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ate1904="1"/>
  <mc:AlternateContent xmlns:mc="http://schemas.openxmlformats.org/markup-compatibility/2006">
    <mc:Choice Requires="x15">
      <x15ac:absPath xmlns:x15ac="http://schemas.microsoft.com/office/spreadsheetml/2010/11/ac" url="/Users/patriciawiedemeier/Desktop/Zeiterfassung/"/>
    </mc:Choice>
  </mc:AlternateContent>
  <xr:revisionPtr revIDLastSave="0" documentId="13_ncr:1_{F13271DE-A340-554C-A1C1-7FAC1FDC04B2}" xr6:coauthVersionLast="43" xr6:coauthVersionMax="43" xr10:uidLastSave="{00000000-0000-0000-0000-000000000000}"/>
  <workbookProtection workbookPassword="D028" lockStructure="1"/>
  <bookViews>
    <workbookView xWindow="24760" yWindow="1080" windowWidth="16200" windowHeight="21960" activeTab="3" xr2:uid="{00000000-000D-0000-FFFF-FFFF00000000}"/>
  </bookViews>
  <sheets>
    <sheet name="Jahr" sheetId="6" r:id="rId1"/>
    <sheet name="Kompensation" sheetId="7" r:id="rId2"/>
    <sheet name="Januar" sheetId="2" r:id="rId3"/>
    <sheet name="Februar" sheetId="9" r:id="rId4"/>
    <sheet name="März" sheetId="10" r:id="rId5"/>
    <sheet name="April" sheetId="11" r:id="rId6"/>
    <sheet name="Mai" sheetId="12" r:id="rId7"/>
    <sheet name="Juni" sheetId="13" r:id="rId8"/>
    <sheet name="Juli" sheetId="14" r:id="rId9"/>
    <sheet name="August" sheetId="15" r:id="rId10"/>
    <sheet name="September" sheetId="16" r:id="rId11"/>
    <sheet name="Oktober" sheetId="17" r:id="rId12"/>
    <sheet name="November" sheetId="18" r:id="rId13"/>
    <sheet name="Dezember" sheetId="19" r:id="rId14"/>
  </sheets>
  <definedNames>
    <definedName name="_xlnm.Print_Area" localSheetId="5">April!$A$1:$M$44</definedName>
    <definedName name="_xlnm.Print_Area" localSheetId="9">August!$A$1:$M$44</definedName>
    <definedName name="_xlnm.Print_Area" localSheetId="13">Dezember!$A$1:$M$44</definedName>
    <definedName name="_xlnm.Print_Area" localSheetId="3">Februar!$A$1:$M$44</definedName>
    <definedName name="_xlnm.Print_Area" localSheetId="2">Januar!$A$1:$M$44</definedName>
    <definedName name="_xlnm.Print_Area" localSheetId="8">Juli!$A$1:$M$44</definedName>
    <definedName name="_xlnm.Print_Area" localSheetId="7">Juni!$A$1:$M$44</definedName>
    <definedName name="_xlnm.Print_Area" localSheetId="6">Mai!$A$1:$M$44</definedName>
    <definedName name="_xlnm.Print_Area" localSheetId="4">März!$A$1:$M$44</definedName>
    <definedName name="_xlnm.Print_Area" localSheetId="12">November!$A$1:$M$44</definedName>
    <definedName name="_xlnm.Print_Area" localSheetId="11">Oktober!$A$1:$M$44</definedName>
    <definedName name="_xlnm.Print_Area" localSheetId="10">September!$A$1:$M$44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6" l="1"/>
  <c r="I8" i="2" s="1"/>
  <c r="C4" i="16"/>
  <c r="C3" i="16"/>
  <c r="C4" i="15"/>
  <c r="C3" i="15"/>
  <c r="C4" i="14"/>
  <c r="C3" i="14"/>
  <c r="C4" i="13"/>
  <c r="C3" i="13"/>
  <c r="C4" i="12"/>
  <c r="C3" i="12"/>
  <c r="C4" i="11"/>
  <c r="C3" i="11"/>
  <c r="C4" i="10"/>
  <c r="C3" i="10"/>
  <c r="C4" i="9"/>
  <c r="C3" i="9"/>
  <c r="C4" i="2"/>
  <c r="C3" i="2"/>
  <c r="C4" i="17"/>
  <c r="C3" i="17"/>
  <c r="J42" i="19"/>
  <c r="L24" i="6" s="1"/>
  <c r="G39" i="19"/>
  <c r="I39" i="19" s="1"/>
  <c r="G38" i="19"/>
  <c r="I38" i="19" s="1"/>
  <c r="G37" i="19"/>
  <c r="I37" i="19" s="1"/>
  <c r="G36" i="19"/>
  <c r="I36" i="19" s="1"/>
  <c r="G35" i="19"/>
  <c r="I35" i="19" s="1"/>
  <c r="G34" i="19"/>
  <c r="I34" i="19"/>
  <c r="G33" i="19"/>
  <c r="I33" i="19"/>
  <c r="G32" i="19"/>
  <c r="I32" i="19" s="1"/>
  <c r="G31" i="19"/>
  <c r="I31" i="19" s="1"/>
  <c r="G30" i="19"/>
  <c r="I30" i="19"/>
  <c r="G29" i="19"/>
  <c r="I29" i="19"/>
  <c r="G28" i="19"/>
  <c r="I28" i="19" s="1"/>
  <c r="G27" i="19"/>
  <c r="I27" i="19" s="1"/>
  <c r="G26" i="19"/>
  <c r="I26" i="19" s="1"/>
  <c r="G25" i="19"/>
  <c r="I25" i="19"/>
  <c r="G24" i="19"/>
  <c r="I24" i="19" s="1"/>
  <c r="G23" i="19"/>
  <c r="I23" i="19" s="1"/>
  <c r="G22" i="19"/>
  <c r="I22" i="19"/>
  <c r="G21" i="19"/>
  <c r="I21" i="19" s="1"/>
  <c r="G20" i="19"/>
  <c r="I20" i="19" s="1"/>
  <c r="G19" i="19"/>
  <c r="I19" i="19" s="1"/>
  <c r="G18" i="19"/>
  <c r="I18" i="19"/>
  <c r="G17" i="19"/>
  <c r="I17" i="19"/>
  <c r="G16" i="19"/>
  <c r="I16" i="19" s="1"/>
  <c r="G15" i="19"/>
  <c r="I15" i="19" s="1"/>
  <c r="G14" i="19"/>
  <c r="I14" i="19"/>
  <c r="G13" i="19"/>
  <c r="I13" i="19"/>
  <c r="G12" i="19"/>
  <c r="I12" i="19" s="1"/>
  <c r="G11" i="19"/>
  <c r="I11" i="19" s="1"/>
  <c r="G10" i="19"/>
  <c r="I10" i="19" s="1"/>
  <c r="G9" i="19"/>
  <c r="I9" i="19"/>
  <c r="C4" i="19"/>
  <c r="C3" i="19"/>
  <c r="J1" i="19"/>
  <c r="J42" i="18"/>
  <c r="L23" i="6" s="1"/>
  <c r="G39" i="18"/>
  <c r="I39" i="18" s="1"/>
  <c r="G38" i="18"/>
  <c r="I38" i="18" s="1"/>
  <c r="G37" i="18"/>
  <c r="I37" i="18" s="1"/>
  <c r="G36" i="18"/>
  <c r="I36" i="18" s="1"/>
  <c r="G35" i="18"/>
  <c r="I35" i="18" s="1"/>
  <c r="G34" i="18"/>
  <c r="I34" i="18" s="1"/>
  <c r="G33" i="18"/>
  <c r="I33" i="18" s="1"/>
  <c r="G32" i="18"/>
  <c r="I32" i="18" s="1"/>
  <c r="G31" i="18"/>
  <c r="I31" i="18" s="1"/>
  <c r="G30" i="18"/>
  <c r="I30" i="18"/>
  <c r="G29" i="18"/>
  <c r="I29" i="18" s="1"/>
  <c r="G28" i="18"/>
  <c r="I28" i="18" s="1"/>
  <c r="G27" i="18"/>
  <c r="I27" i="18" s="1"/>
  <c r="G26" i="18"/>
  <c r="I26" i="18" s="1"/>
  <c r="G25" i="18"/>
  <c r="I25" i="18"/>
  <c r="G24" i="18"/>
  <c r="I24" i="18" s="1"/>
  <c r="G23" i="18"/>
  <c r="I23" i="18" s="1"/>
  <c r="G22" i="18"/>
  <c r="I22" i="18" s="1"/>
  <c r="G21" i="18"/>
  <c r="I21" i="18" s="1"/>
  <c r="G20" i="18"/>
  <c r="I20" i="18" s="1"/>
  <c r="G19" i="18"/>
  <c r="I19" i="18" s="1"/>
  <c r="G18" i="18"/>
  <c r="I18" i="18" s="1"/>
  <c r="G17" i="18"/>
  <c r="I17" i="18" s="1"/>
  <c r="G16" i="18"/>
  <c r="I16" i="18" s="1"/>
  <c r="G15" i="18"/>
  <c r="I15" i="18" s="1"/>
  <c r="G14" i="18"/>
  <c r="I14" i="18"/>
  <c r="G13" i="18"/>
  <c r="I13" i="18" s="1"/>
  <c r="G12" i="18"/>
  <c r="I12" i="18" s="1"/>
  <c r="G11" i="18"/>
  <c r="I11" i="18"/>
  <c r="G10" i="18"/>
  <c r="I10" i="18" s="1"/>
  <c r="G9" i="18"/>
  <c r="I9" i="18" s="1"/>
  <c r="C4" i="18"/>
  <c r="C3" i="18"/>
  <c r="J1" i="18"/>
  <c r="J42" i="17"/>
  <c r="L22" i="6" s="1"/>
  <c r="G39" i="17"/>
  <c r="I39" i="17" s="1"/>
  <c r="G38" i="17"/>
  <c r="I38" i="17" s="1"/>
  <c r="G37" i="17"/>
  <c r="I37" i="17" s="1"/>
  <c r="G36" i="17"/>
  <c r="I36" i="17" s="1"/>
  <c r="G35" i="17"/>
  <c r="I35" i="17" s="1"/>
  <c r="G34" i="17"/>
  <c r="I34" i="17" s="1"/>
  <c r="G33" i="17"/>
  <c r="I33" i="17" s="1"/>
  <c r="G32" i="17"/>
  <c r="I32" i="17"/>
  <c r="G31" i="17"/>
  <c r="I31" i="17" s="1"/>
  <c r="G30" i="17"/>
  <c r="I30" i="17" s="1"/>
  <c r="G29" i="17"/>
  <c r="I29" i="17" s="1"/>
  <c r="G28" i="17"/>
  <c r="I28" i="17" s="1"/>
  <c r="G27" i="17"/>
  <c r="I27" i="17"/>
  <c r="G26" i="17"/>
  <c r="I26" i="17" s="1"/>
  <c r="G25" i="17"/>
  <c r="I25" i="17" s="1"/>
  <c r="G24" i="17"/>
  <c r="I24" i="17" s="1"/>
  <c r="G23" i="17"/>
  <c r="I23" i="17" s="1"/>
  <c r="G22" i="17"/>
  <c r="I22" i="17" s="1"/>
  <c r="G21" i="17"/>
  <c r="I21" i="17" s="1"/>
  <c r="G20" i="17"/>
  <c r="I20" i="17" s="1"/>
  <c r="G19" i="17"/>
  <c r="I19" i="17" s="1"/>
  <c r="G18" i="17"/>
  <c r="I18" i="17" s="1"/>
  <c r="G17" i="17"/>
  <c r="I17" i="17" s="1"/>
  <c r="G16" i="17"/>
  <c r="I16" i="17"/>
  <c r="G15" i="17"/>
  <c r="I15" i="17" s="1"/>
  <c r="G14" i="17"/>
  <c r="I14" i="17" s="1"/>
  <c r="G13" i="17"/>
  <c r="I13" i="17" s="1"/>
  <c r="G12" i="17"/>
  <c r="I12" i="17" s="1"/>
  <c r="G11" i="17"/>
  <c r="I11" i="17"/>
  <c r="G10" i="17"/>
  <c r="I10" i="17" s="1"/>
  <c r="G9" i="17"/>
  <c r="I9" i="17" s="1"/>
  <c r="J1" i="17"/>
  <c r="J42" i="16"/>
  <c r="L21" i="6" s="1"/>
  <c r="G39" i="16"/>
  <c r="I39" i="16" s="1"/>
  <c r="G38" i="16"/>
  <c r="I38" i="16"/>
  <c r="G37" i="16"/>
  <c r="I37" i="16"/>
  <c r="G36" i="16"/>
  <c r="I36" i="16" s="1"/>
  <c r="G35" i="16"/>
  <c r="I35" i="16" s="1"/>
  <c r="G34" i="16"/>
  <c r="I34" i="16"/>
  <c r="G33" i="16"/>
  <c r="I33" i="16"/>
  <c r="G32" i="16"/>
  <c r="I32" i="16" s="1"/>
  <c r="G31" i="16"/>
  <c r="I31" i="16" s="1"/>
  <c r="G30" i="16"/>
  <c r="I30" i="16" s="1"/>
  <c r="G29" i="16"/>
  <c r="I29" i="16"/>
  <c r="G28" i="16"/>
  <c r="I28" i="16" s="1"/>
  <c r="G27" i="16"/>
  <c r="I27" i="16" s="1"/>
  <c r="G26" i="16"/>
  <c r="I26" i="16"/>
  <c r="G25" i="16"/>
  <c r="I25" i="16" s="1"/>
  <c r="G24" i="16"/>
  <c r="I24" i="16" s="1"/>
  <c r="G23" i="16"/>
  <c r="I23" i="16" s="1"/>
  <c r="G22" i="16"/>
  <c r="I22" i="16"/>
  <c r="G21" i="16"/>
  <c r="I21" i="16"/>
  <c r="G20" i="16"/>
  <c r="I20" i="16" s="1"/>
  <c r="G19" i="16"/>
  <c r="I19" i="16" s="1"/>
  <c r="G18" i="16"/>
  <c r="I18" i="16"/>
  <c r="G17" i="16"/>
  <c r="I17" i="16"/>
  <c r="G16" i="16"/>
  <c r="I16" i="16" s="1"/>
  <c r="G15" i="16"/>
  <c r="I15" i="16" s="1"/>
  <c r="G14" i="16"/>
  <c r="I14" i="16" s="1"/>
  <c r="G13" i="16"/>
  <c r="I13" i="16"/>
  <c r="G12" i="16"/>
  <c r="I12" i="16" s="1"/>
  <c r="G11" i="16"/>
  <c r="I11" i="16" s="1"/>
  <c r="G10" i="16"/>
  <c r="I10" i="16"/>
  <c r="G9" i="16"/>
  <c r="I9" i="16" s="1"/>
  <c r="J1" i="16"/>
  <c r="J42" i="15"/>
  <c r="L20" i="6" s="1"/>
  <c r="G39" i="15"/>
  <c r="I39" i="15" s="1"/>
  <c r="G38" i="15"/>
  <c r="I38" i="15"/>
  <c r="G37" i="15"/>
  <c r="I37" i="15"/>
  <c r="G36" i="15"/>
  <c r="I36" i="15" s="1"/>
  <c r="G35" i="15"/>
  <c r="I35" i="15" s="1"/>
  <c r="G34" i="15"/>
  <c r="I34" i="15"/>
  <c r="G33" i="15"/>
  <c r="I33" i="15"/>
  <c r="G32" i="15"/>
  <c r="I32" i="15" s="1"/>
  <c r="G31" i="15"/>
  <c r="I31" i="15" s="1"/>
  <c r="G30" i="15"/>
  <c r="I30" i="15" s="1"/>
  <c r="G29" i="15"/>
  <c r="I29" i="15"/>
  <c r="G28" i="15"/>
  <c r="I28" i="15" s="1"/>
  <c r="G27" i="15"/>
  <c r="I27" i="15" s="1"/>
  <c r="G26" i="15"/>
  <c r="I26" i="15"/>
  <c r="G25" i="15"/>
  <c r="I25" i="15" s="1"/>
  <c r="G24" i="15"/>
  <c r="I24" i="15" s="1"/>
  <c r="G23" i="15"/>
  <c r="I23" i="15" s="1"/>
  <c r="G22" i="15"/>
  <c r="I22" i="15"/>
  <c r="G21" i="15"/>
  <c r="I21" i="15"/>
  <c r="G20" i="15"/>
  <c r="I20" i="15" s="1"/>
  <c r="G19" i="15"/>
  <c r="I19" i="15" s="1"/>
  <c r="G18" i="15"/>
  <c r="I18" i="15"/>
  <c r="G17" i="15"/>
  <c r="I17" i="15"/>
  <c r="G16" i="15"/>
  <c r="I16" i="15" s="1"/>
  <c r="G15" i="15"/>
  <c r="I15" i="15" s="1"/>
  <c r="G14" i="15"/>
  <c r="I14" i="15" s="1"/>
  <c r="G13" i="15"/>
  <c r="I13" i="15"/>
  <c r="G12" i="15"/>
  <c r="I12" i="15" s="1"/>
  <c r="G11" i="15"/>
  <c r="I11" i="15" s="1"/>
  <c r="G10" i="15"/>
  <c r="I10" i="15"/>
  <c r="G9" i="15"/>
  <c r="I9" i="15" s="1"/>
  <c r="J1" i="15"/>
  <c r="J42" i="14"/>
  <c r="L19" i="6" s="1"/>
  <c r="G39" i="14"/>
  <c r="I39" i="14" s="1"/>
  <c r="G38" i="14"/>
  <c r="I38" i="14" s="1"/>
  <c r="I37" i="14"/>
  <c r="G37" i="14"/>
  <c r="G36" i="14"/>
  <c r="I36" i="14"/>
  <c r="G35" i="14"/>
  <c r="I35" i="14" s="1"/>
  <c r="G34" i="14"/>
  <c r="I34" i="14" s="1"/>
  <c r="G33" i="14"/>
  <c r="I33" i="14" s="1"/>
  <c r="G32" i="14"/>
  <c r="I32" i="14" s="1"/>
  <c r="G31" i="14"/>
  <c r="I31" i="14" s="1"/>
  <c r="G30" i="14"/>
  <c r="I30" i="14" s="1"/>
  <c r="I29" i="14"/>
  <c r="G29" i="14"/>
  <c r="G28" i="14"/>
  <c r="I28" i="14"/>
  <c r="G27" i="14"/>
  <c r="I27" i="14" s="1"/>
  <c r="G26" i="14"/>
  <c r="I26" i="14" s="1"/>
  <c r="G25" i="14"/>
  <c r="I25" i="14" s="1"/>
  <c r="G24" i="14"/>
  <c r="I24" i="14" s="1"/>
  <c r="G23" i="14"/>
  <c r="I23" i="14" s="1"/>
  <c r="G22" i="14"/>
  <c r="I22" i="14" s="1"/>
  <c r="I21" i="14"/>
  <c r="G21" i="14"/>
  <c r="G20" i="14"/>
  <c r="I20" i="14"/>
  <c r="G19" i="14"/>
  <c r="I19" i="14" s="1"/>
  <c r="G18" i="14"/>
  <c r="I18" i="14" s="1"/>
  <c r="G17" i="14"/>
  <c r="I17" i="14" s="1"/>
  <c r="G16" i="14"/>
  <c r="I16" i="14" s="1"/>
  <c r="G15" i="14"/>
  <c r="I15" i="14" s="1"/>
  <c r="G14" i="14"/>
  <c r="I14" i="14" s="1"/>
  <c r="I13" i="14"/>
  <c r="G13" i="14"/>
  <c r="G12" i="14"/>
  <c r="I12" i="14"/>
  <c r="G11" i="14"/>
  <c r="I11" i="14" s="1"/>
  <c r="G10" i="14"/>
  <c r="I10" i="14" s="1"/>
  <c r="G9" i="14"/>
  <c r="I9" i="14" s="1"/>
  <c r="J1" i="14"/>
  <c r="J42" i="13"/>
  <c r="L18" i="6" s="1"/>
  <c r="G39" i="13"/>
  <c r="I39" i="13"/>
  <c r="G38" i="13"/>
  <c r="I38" i="13" s="1"/>
  <c r="G37" i="13"/>
  <c r="I37" i="13" s="1"/>
  <c r="G36" i="13"/>
  <c r="I36" i="13"/>
  <c r="G35" i="13"/>
  <c r="I35" i="13" s="1"/>
  <c r="G34" i="13"/>
  <c r="I34" i="13" s="1"/>
  <c r="G33" i="13"/>
  <c r="I33" i="13" s="1"/>
  <c r="G32" i="13"/>
  <c r="I32" i="13" s="1"/>
  <c r="G31" i="13"/>
  <c r="I31" i="13"/>
  <c r="G30" i="13"/>
  <c r="I30" i="13" s="1"/>
  <c r="G29" i="13"/>
  <c r="I29" i="13" s="1"/>
  <c r="G28" i="13"/>
  <c r="I28" i="13"/>
  <c r="G27" i="13"/>
  <c r="I27" i="13" s="1"/>
  <c r="G26" i="13"/>
  <c r="I26" i="13" s="1"/>
  <c r="G25" i="13"/>
  <c r="I25" i="13" s="1"/>
  <c r="G24" i="13"/>
  <c r="I24" i="13" s="1"/>
  <c r="G23" i="13"/>
  <c r="I23" i="13"/>
  <c r="G22" i="13"/>
  <c r="I22" i="13" s="1"/>
  <c r="G21" i="13"/>
  <c r="I21" i="13" s="1"/>
  <c r="G20" i="13"/>
  <c r="I20" i="13"/>
  <c r="G19" i="13"/>
  <c r="I19" i="13" s="1"/>
  <c r="G18" i="13"/>
  <c r="I18" i="13" s="1"/>
  <c r="G17" i="13"/>
  <c r="I17" i="13" s="1"/>
  <c r="G16" i="13"/>
  <c r="I16" i="13" s="1"/>
  <c r="G15" i="13"/>
  <c r="I15" i="13"/>
  <c r="G14" i="13"/>
  <c r="I14" i="13" s="1"/>
  <c r="G13" i="13"/>
  <c r="I13" i="13" s="1"/>
  <c r="G12" i="13"/>
  <c r="I12" i="13"/>
  <c r="G11" i="13"/>
  <c r="I11" i="13" s="1"/>
  <c r="G10" i="13"/>
  <c r="I10" i="13" s="1"/>
  <c r="G9" i="13"/>
  <c r="I9" i="13" s="1"/>
  <c r="J1" i="13"/>
  <c r="J42" i="12"/>
  <c r="L17" i="6" s="1"/>
  <c r="G39" i="12"/>
  <c r="I39" i="12" s="1"/>
  <c r="G38" i="12"/>
  <c r="I38" i="12"/>
  <c r="G37" i="12"/>
  <c r="I37" i="12" s="1"/>
  <c r="G36" i="12"/>
  <c r="I36" i="12" s="1"/>
  <c r="G35" i="12"/>
  <c r="I35" i="12" s="1"/>
  <c r="G34" i="12"/>
  <c r="I34" i="12" s="1"/>
  <c r="G33" i="12"/>
  <c r="I33" i="12"/>
  <c r="G32" i="12"/>
  <c r="I32" i="12" s="1"/>
  <c r="G31" i="12"/>
  <c r="I31" i="12" s="1"/>
  <c r="G30" i="12"/>
  <c r="I30" i="12"/>
  <c r="G29" i="12"/>
  <c r="I29" i="12" s="1"/>
  <c r="G28" i="12"/>
  <c r="I28" i="12" s="1"/>
  <c r="G27" i="12"/>
  <c r="I27" i="12" s="1"/>
  <c r="G26" i="12"/>
  <c r="I26" i="12" s="1"/>
  <c r="G25" i="12"/>
  <c r="I25" i="12"/>
  <c r="G24" i="12"/>
  <c r="I24" i="12" s="1"/>
  <c r="G23" i="12"/>
  <c r="I23" i="12" s="1"/>
  <c r="G22" i="12"/>
  <c r="I22" i="12"/>
  <c r="G21" i="12"/>
  <c r="I21" i="12" s="1"/>
  <c r="G20" i="12"/>
  <c r="I20" i="12" s="1"/>
  <c r="G19" i="12"/>
  <c r="I19" i="12" s="1"/>
  <c r="G18" i="12"/>
  <c r="I18" i="12" s="1"/>
  <c r="G17" i="12"/>
  <c r="I17" i="12"/>
  <c r="G16" i="12"/>
  <c r="I16" i="12" s="1"/>
  <c r="G15" i="12"/>
  <c r="I15" i="12" s="1"/>
  <c r="G14" i="12"/>
  <c r="I14" i="12"/>
  <c r="G13" i="12"/>
  <c r="I13" i="12" s="1"/>
  <c r="G12" i="12"/>
  <c r="I12" i="12" s="1"/>
  <c r="G11" i="12"/>
  <c r="I11" i="12" s="1"/>
  <c r="G10" i="12"/>
  <c r="I10" i="12" s="1"/>
  <c r="G9" i="12"/>
  <c r="I9" i="12"/>
  <c r="J1" i="12"/>
  <c r="J42" i="11"/>
  <c r="G39" i="11"/>
  <c r="I39" i="11" s="1"/>
  <c r="G38" i="11"/>
  <c r="I38" i="11" s="1"/>
  <c r="G37" i="11"/>
  <c r="I37" i="11"/>
  <c r="G36" i="11"/>
  <c r="I36" i="11" s="1"/>
  <c r="G35" i="11"/>
  <c r="I35" i="11" s="1"/>
  <c r="G34" i="11"/>
  <c r="I34" i="11"/>
  <c r="G33" i="11"/>
  <c r="I33" i="11" s="1"/>
  <c r="G32" i="11"/>
  <c r="I32" i="11" s="1"/>
  <c r="G31" i="11"/>
  <c r="I31" i="11" s="1"/>
  <c r="G30" i="11"/>
  <c r="I30" i="11" s="1"/>
  <c r="G29" i="11"/>
  <c r="I29" i="11"/>
  <c r="G28" i="11"/>
  <c r="I28" i="11" s="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 s="1"/>
  <c r="G19" i="11"/>
  <c r="I19" i="11" s="1"/>
  <c r="G18" i="11"/>
  <c r="I18" i="11"/>
  <c r="G17" i="11"/>
  <c r="I17" i="11" s="1"/>
  <c r="G16" i="11"/>
  <c r="I16" i="11" s="1"/>
  <c r="G15" i="11"/>
  <c r="I15" i="11" s="1"/>
  <c r="G14" i="11"/>
  <c r="I14" i="11" s="1"/>
  <c r="G13" i="11"/>
  <c r="I13" i="11"/>
  <c r="G12" i="11"/>
  <c r="I12" i="11" s="1"/>
  <c r="G11" i="11"/>
  <c r="I11" i="11" s="1"/>
  <c r="G10" i="11"/>
  <c r="I10" i="11" s="1"/>
  <c r="G9" i="11"/>
  <c r="J1" i="11"/>
  <c r="J42" i="10"/>
  <c r="L15" i="6" s="1"/>
  <c r="G39" i="10"/>
  <c r="I39" i="10" s="1"/>
  <c r="G38" i="10"/>
  <c r="I38" i="10"/>
  <c r="G37" i="10"/>
  <c r="I37" i="10" s="1"/>
  <c r="G36" i="10"/>
  <c r="I36" i="10" s="1"/>
  <c r="G35" i="10"/>
  <c r="I35" i="10" s="1"/>
  <c r="G34" i="10"/>
  <c r="I34" i="10"/>
  <c r="G33" i="10"/>
  <c r="I33" i="10" s="1"/>
  <c r="G32" i="10"/>
  <c r="I32" i="10" s="1"/>
  <c r="G31" i="10"/>
  <c r="I31" i="10" s="1"/>
  <c r="G30" i="10"/>
  <c r="I30" i="10"/>
  <c r="G29" i="10"/>
  <c r="I29" i="10" s="1"/>
  <c r="G28" i="10"/>
  <c r="I28" i="10" s="1"/>
  <c r="G27" i="10"/>
  <c r="I27" i="10" s="1"/>
  <c r="G26" i="10"/>
  <c r="I26" i="10"/>
  <c r="G25" i="10"/>
  <c r="I25" i="10" s="1"/>
  <c r="G24" i="10"/>
  <c r="I24" i="10" s="1"/>
  <c r="G23" i="10"/>
  <c r="I23" i="10" s="1"/>
  <c r="G22" i="10"/>
  <c r="I22" i="10"/>
  <c r="G21" i="10"/>
  <c r="I21" i="10" s="1"/>
  <c r="G20" i="10"/>
  <c r="I20" i="10" s="1"/>
  <c r="G19" i="10"/>
  <c r="I19" i="10" s="1"/>
  <c r="G18" i="10"/>
  <c r="I18" i="10"/>
  <c r="G17" i="10"/>
  <c r="I17" i="10" s="1"/>
  <c r="G16" i="10"/>
  <c r="I16" i="10" s="1"/>
  <c r="G15" i="10"/>
  <c r="I15" i="10" s="1"/>
  <c r="G14" i="10"/>
  <c r="I14" i="10"/>
  <c r="G13" i="10"/>
  <c r="I13" i="10" s="1"/>
  <c r="G12" i="10"/>
  <c r="I12" i="10" s="1"/>
  <c r="G11" i="10"/>
  <c r="I11" i="10" s="1"/>
  <c r="G10" i="10"/>
  <c r="I10" i="10"/>
  <c r="G9" i="10"/>
  <c r="J1" i="10"/>
  <c r="G9" i="9"/>
  <c r="I9" i="9" s="1"/>
  <c r="J41" i="9" s="1"/>
  <c r="G14" i="6" s="1"/>
  <c r="J42" i="9"/>
  <c r="L14" i="6"/>
  <c r="G39" i="9"/>
  <c r="I39" i="9"/>
  <c r="G38" i="9"/>
  <c r="I38" i="9" s="1"/>
  <c r="G37" i="9"/>
  <c r="I37" i="9" s="1"/>
  <c r="G36" i="9"/>
  <c r="I36" i="9"/>
  <c r="G35" i="9"/>
  <c r="I35" i="9"/>
  <c r="G34" i="9"/>
  <c r="I34" i="9" s="1"/>
  <c r="G33" i="9"/>
  <c r="I33" i="9" s="1"/>
  <c r="G32" i="9"/>
  <c r="I32" i="9"/>
  <c r="G31" i="9"/>
  <c r="I31" i="9"/>
  <c r="G30" i="9"/>
  <c r="I30" i="9" s="1"/>
  <c r="G29" i="9"/>
  <c r="I29" i="9" s="1"/>
  <c r="G28" i="9"/>
  <c r="I28" i="9"/>
  <c r="G27" i="9"/>
  <c r="I27" i="9"/>
  <c r="G26" i="9"/>
  <c r="I26" i="9" s="1"/>
  <c r="G25" i="9"/>
  <c r="I25" i="9" s="1"/>
  <c r="G24" i="9"/>
  <c r="I24" i="9"/>
  <c r="G23" i="9"/>
  <c r="I23" i="9"/>
  <c r="G22" i="9"/>
  <c r="I22" i="9" s="1"/>
  <c r="G21" i="9"/>
  <c r="I21" i="9" s="1"/>
  <c r="G20" i="9"/>
  <c r="I20" i="9"/>
  <c r="G19" i="9"/>
  <c r="I19" i="9"/>
  <c r="G18" i="9"/>
  <c r="I18" i="9" s="1"/>
  <c r="G17" i="9"/>
  <c r="I17" i="9" s="1"/>
  <c r="G16" i="9"/>
  <c r="I16" i="9"/>
  <c r="G15" i="9"/>
  <c r="I15" i="9"/>
  <c r="G14" i="9"/>
  <c r="I14" i="9" s="1"/>
  <c r="G13" i="9"/>
  <c r="I13" i="9" s="1"/>
  <c r="G12" i="9"/>
  <c r="I12" i="9"/>
  <c r="G11" i="9"/>
  <c r="I11" i="9"/>
  <c r="G10" i="9"/>
  <c r="I10" i="9" s="1"/>
  <c r="J1" i="9"/>
  <c r="C4" i="7"/>
  <c r="C3" i="7"/>
  <c r="L1" i="7"/>
  <c r="L22" i="7"/>
  <c r="G26" i="6" s="1"/>
  <c r="J1" i="2"/>
  <c r="L12" i="6"/>
  <c r="J42" i="2"/>
  <c r="L13" i="6" s="1"/>
  <c r="G39" i="2"/>
  <c r="I39" i="2" s="1"/>
  <c r="G38" i="2"/>
  <c r="I38" i="2" s="1"/>
  <c r="G37" i="2"/>
  <c r="I37" i="2" s="1"/>
  <c r="G36" i="2"/>
  <c r="I36" i="2"/>
  <c r="G35" i="2"/>
  <c r="I35" i="2"/>
  <c r="G34" i="2"/>
  <c r="I34" i="2" s="1"/>
  <c r="G33" i="2"/>
  <c r="I33" i="2" s="1"/>
  <c r="G32" i="2"/>
  <c r="I32" i="2" s="1"/>
  <c r="G31" i="2"/>
  <c r="I31" i="2" s="1"/>
  <c r="G30" i="2"/>
  <c r="I30" i="2"/>
  <c r="G29" i="2"/>
  <c r="I29" i="2" s="1"/>
  <c r="G28" i="2"/>
  <c r="I28" i="2" s="1"/>
  <c r="G27" i="2"/>
  <c r="I27" i="2" s="1"/>
  <c r="G26" i="2"/>
  <c r="I26" i="2"/>
  <c r="G25" i="2"/>
  <c r="I25" i="2" s="1"/>
  <c r="G24" i="2"/>
  <c r="I24" i="2"/>
  <c r="G23" i="2"/>
  <c r="I23" i="2"/>
  <c r="G22" i="2"/>
  <c r="I22" i="2" s="1"/>
  <c r="G21" i="2"/>
  <c r="I21" i="2" s="1"/>
  <c r="G20" i="2"/>
  <c r="I20" i="2" s="1"/>
  <c r="G19" i="2"/>
  <c r="I19" i="2" s="1"/>
  <c r="G18" i="2"/>
  <c r="I18" i="2" s="1"/>
  <c r="G17" i="2"/>
  <c r="G16" i="2"/>
  <c r="I16" i="2"/>
  <c r="G15" i="2"/>
  <c r="I15" i="2" s="1"/>
  <c r="G14" i="2"/>
  <c r="I14" i="2" s="1"/>
  <c r="G13" i="2"/>
  <c r="I13" i="2"/>
  <c r="G12" i="2"/>
  <c r="I12" i="2" s="1"/>
  <c r="G11" i="2"/>
  <c r="I11" i="2" s="1"/>
  <c r="G10" i="2"/>
  <c r="I10" i="2" s="1"/>
  <c r="G9" i="2"/>
  <c r="I9" i="2" s="1"/>
  <c r="I9" i="10"/>
  <c r="I17" i="2"/>
  <c r="L16" i="6"/>
  <c r="J41" i="19" l="1"/>
  <c r="G24" i="6" s="1"/>
  <c r="C41" i="15"/>
  <c r="C20" i="6" s="1"/>
  <c r="C41" i="10"/>
  <c r="C15" i="6" s="1"/>
  <c r="L25" i="6"/>
  <c r="C41" i="17"/>
  <c r="C22" i="6" s="1"/>
  <c r="C41" i="11"/>
  <c r="C16" i="6" s="1"/>
  <c r="C41" i="9"/>
  <c r="C14" i="6" s="1"/>
  <c r="C41" i="2"/>
  <c r="C13" i="6" s="1"/>
  <c r="C41" i="16"/>
  <c r="C21" i="6" s="1"/>
  <c r="J41" i="15"/>
  <c r="G20" i="6" s="1"/>
  <c r="J41" i="18"/>
  <c r="G23" i="6" s="1"/>
  <c r="L27" i="6"/>
  <c r="J41" i="10"/>
  <c r="G15" i="6" s="1"/>
  <c r="J41" i="13"/>
  <c r="G18" i="6" s="1"/>
  <c r="J41" i="12"/>
  <c r="G17" i="6" s="1"/>
  <c r="J41" i="14"/>
  <c r="G19" i="6" s="1"/>
  <c r="J41" i="2"/>
  <c r="G13" i="6" s="1"/>
  <c r="J41" i="16"/>
  <c r="G21" i="6" s="1"/>
  <c r="J41" i="17"/>
  <c r="G22" i="6" s="1"/>
  <c r="I41" i="2"/>
  <c r="I8" i="9" s="1"/>
  <c r="I41" i="9" s="1"/>
  <c r="I8" i="10" s="1"/>
  <c r="I41" i="10" s="1"/>
  <c r="I8" i="11" s="1"/>
  <c r="C41" i="12"/>
  <c r="C17" i="6" s="1"/>
  <c r="I9" i="11"/>
  <c r="J41" i="11" s="1"/>
  <c r="G16" i="6" s="1"/>
  <c r="C41" i="13"/>
  <c r="C18" i="6" s="1"/>
  <c r="C41" i="14"/>
  <c r="C19" i="6" s="1"/>
  <c r="C41" i="18"/>
  <c r="C23" i="6" s="1"/>
  <c r="C41" i="19"/>
  <c r="C24" i="6" s="1"/>
  <c r="C26" i="6" l="1"/>
  <c r="I41" i="11"/>
  <c r="I8" i="12" s="1"/>
  <c r="I41" i="12" s="1"/>
  <c r="I8" i="13" s="1"/>
  <c r="I41" i="13" s="1"/>
  <c r="I8" i="14" s="1"/>
  <c r="I41" i="14" s="1"/>
  <c r="I8" i="15" s="1"/>
  <c r="I41" i="15" s="1"/>
  <c r="I8" i="16" s="1"/>
  <c r="I41" i="16" s="1"/>
  <c r="I8" i="17" s="1"/>
  <c r="I41" i="17" s="1"/>
  <c r="I8" i="18" s="1"/>
  <c r="I41" i="18" s="1"/>
  <c r="I8" i="19" s="1"/>
  <c r="I41" i="19" s="1"/>
  <c r="G25" i="6"/>
  <c r="G27" i="6" s="1"/>
</calcChain>
</file>

<file path=xl/sharedStrings.xml><?xml version="1.0" encoding="utf-8"?>
<sst xmlns="http://schemas.openxmlformats.org/spreadsheetml/2006/main" count="458" uniqueCount="104">
  <si>
    <t>Datum</t>
  </si>
  <si>
    <t>von</t>
  </si>
  <si>
    <t>bis</t>
  </si>
  <si>
    <t>NM</t>
  </si>
  <si>
    <t>Arbeitszeiterfassung</t>
  </si>
  <si>
    <t>Praxis</t>
  </si>
  <si>
    <t>Mitarbeiterin</t>
  </si>
  <si>
    <t>Kalenderjahr</t>
  </si>
  <si>
    <t>Begründung</t>
  </si>
  <si>
    <t>VM</t>
  </si>
  <si>
    <t>Ferien</t>
  </si>
  <si>
    <t>(Tag)</t>
  </si>
  <si>
    <t>Total/Monat (h)</t>
  </si>
  <si>
    <t>Januar</t>
  </si>
  <si>
    <t>Januar Total h</t>
  </si>
  <si>
    <t>Januar Plus/Minus h</t>
  </si>
  <si>
    <t xml:space="preserve">Januar Ferienbezug Tage </t>
  </si>
  <si>
    <t>Februar Plus/Minus h</t>
  </si>
  <si>
    <t xml:space="preserve">Februar Ferienbezug Tage </t>
  </si>
  <si>
    <t>März Total h</t>
  </si>
  <si>
    <t>März Plus/Minus h</t>
  </si>
  <si>
    <t>März Ferienbezug Tage</t>
  </si>
  <si>
    <t>April Total h</t>
  </si>
  <si>
    <t>Mai Total h</t>
  </si>
  <si>
    <t>Juni Total h</t>
  </si>
  <si>
    <t>Juli Total h</t>
  </si>
  <si>
    <t>September Total h</t>
  </si>
  <si>
    <t>Oktober Total h</t>
  </si>
  <si>
    <t>Dezember Total h</t>
  </si>
  <si>
    <t>April Plus/Minus h</t>
  </si>
  <si>
    <t>Mai Plus/Minus h</t>
  </si>
  <si>
    <t>Juni Plus/Minus h</t>
  </si>
  <si>
    <t>Juli Plus/Minus h</t>
  </si>
  <si>
    <t>August Plus/Minus h</t>
  </si>
  <si>
    <t>September Plus/Minus h</t>
  </si>
  <si>
    <t>November Plus/Minus h</t>
  </si>
  <si>
    <t>Dezember Plus/Minus h</t>
  </si>
  <si>
    <t xml:space="preserve">April Ferienbezug Tage </t>
  </si>
  <si>
    <t xml:space="preserve">Mai Ferienbezug Tage </t>
  </si>
  <si>
    <t xml:space="preserve">Juni Ferienbezug Tage </t>
  </si>
  <si>
    <t xml:space="preserve">Juli Ferienbezug Tage </t>
  </si>
  <si>
    <t xml:space="preserve">August Ferienbezug Tage </t>
  </si>
  <si>
    <t xml:space="preserve">September Ferienbezug Tage </t>
  </si>
  <si>
    <t>Übertrag Ferien aus Vorjahr Tage</t>
  </si>
  <si>
    <t>Total Jahr h</t>
  </si>
  <si>
    <t>Total Jahr Plus/Minus h</t>
  </si>
  <si>
    <t>Ferienrestanz Tage</t>
  </si>
  <si>
    <t>Neue Ferien Kalenderjahr Tage</t>
  </si>
  <si>
    <t>Übertrag vom Vorjahr</t>
  </si>
  <si>
    <t>Plus/Minus</t>
  </si>
  <si>
    <t>Plus/Minus gegenüber Soll</t>
  </si>
  <si>
    <t>Ferienbezug laufender Monat Tage</t>
  </si>
  <si>
    <t xml:space="preserve">Oktober Ferienbezug Tage </t>
  </si>
  <si>
    <t xml:space="preserve">November Ferienbezug Tage </t>
  </si>
  <si>
    <t xml:space="preserve">Dezember Ferienbezug Tage </t>
  </si>
  <si>
    <t>Monat</t>
  </si>
  <si>
    <t xml:space="preserve">Jahr </t>
  </si>
  <si>
    <t>Erläuterungen</t>
  </si>
  <si>
    <t>November Total h</t>
  </si>
  <si>
    <t>August Total h</t>
  </si>
  <si>
    <t>Februar Total h</t>
  </si>
  <si>
    <t>Oktober Plus/Minus h</t>
  </si>
  <si>
    <t xml:space="preserve">ihr Personal eine tägliche Arbeitszeitkontrolle zu führen. Die Kontrollmethode (Stempelkarte, Papier- oder digitale  </t>
  </si>
  <si>
    <t>Aufzeichnung) bleibt den Betrieben überlassen. Das vorliegende Excel-Sheet genügt den gesetzlichen Anforde-</t>
  </si>
  <si>
    <t>Pausen (neben der Mittagspause) verzichtet.</t>
  </si>
  <si>
    <t>Datum/Visum Arbeitnehmerin:</t>
  </si>
  <si>
    <t>Datum/Visum ArbeitgeberIn:</t>
  </si>
  <si>
    <t>Überstundenkompensation durch Auszahlung</t>
  </si>
  <si>
    <t>Anzahl h</t>
  </si>
  <si>
    <t>Total ausbezahlte Überstunden</t>
  </si>
  <si>
    <r>
      <t xml:space="preserve">2. Alle Arbeitszeiten und Stundenzahlen sind </t>
    </r>
    <r>
      <rPr>
        <u/>
        <sz val="10"/>
        <color indexed="10"/>
        <rFont val="Arial"/>
        <family val="2"/>
      </rPr>
      <t>zwingend im Format HH:MM (abgetrennt durch Doppelpunkt)</t>
    </r>
    <r>
      <rPr>
        <sz val="10"/>
        <rFont val="Arial"/>
        <family val="2"/>
      </rPr>
      <t xml:space="preserve"> einzu-</t>
    </r>
  </si>
  <si>
    <t>Februar</t>
  </si>
  <si>
    <t>Übertrag vom Vormonat</t>
  </si>
  <si>
    <t>Durch Freizeit kompensierte Überstunden sind in der Zeiterfassungstabelle am Kompensationstag auszubuchen</t>
  </si>
  <si>
    <t>(Normale Sollvorgabe für den ganzen Arbeitstag, effektiv durch Kompensation kürzere Arbeitszeit).</t>
  </si>
  <si>
    <t>Ausbezahlte Überstunden</t>
  </si>
  <si>
    <t xml:space="preserve">rungen für eine behördliche Kontrolle, auch wenn es aus Praktikabilitätsgründen u.a. auf die Detailerfassung der </t>
  </si>
  <si>
    <t>Wochen-</t>
  </si>
  <si>
    <t>tag</t>
  </si>
  <si>
    <t>pro Tag</t>
  </si>
  <si>
    <t>Total</t>
  </si>
  <si>
    <t>Soll</t>
  </si>
  <si>
    <r>
      <t>3.</t>
    </r>
    <r>
      <rPr>
        <sz val="10"/>
        <color indexed="10"/>
        <rFont val="Arial"/>
        <family val="2"/>
      </rPr>
      <t xml:space="preserve"> </t>
    </r>
    <r>
      <rPr>
        <u/>
        <sz val="10"/>
        <color indexed="10"/>
        <rFont val="Arial"/>
        <family val="2"/>
      </rPr>
      <t>Für jeden Arbeitstag oder Halbtag ist die Soll-Stundenzahl manuell einzugeben</t>
    </r>
    <r>
      <rPr>
        <sz val="10"/>
        <rFont val="Arial"/>
        <family val="2"/>
      </rPr>
      <t>, damit die Abweichung gegen-</t>
    </r>
  </si>
  <si>
    <t>über der effektiv geleisteten Arbeitszeit errechnet werden kann. Neben dem Datum können die Wochentage zur</t>
  </si>
  <si>
    <t>besseren Lesbarkeit des Kalenders manuell eingegeben werden.</t>
  </si>
  <si>
    <t>Das ausgefüllte Monatsblatt ist Ende Monat zweimal auszudrucken, je durch Arbeitgeberin/Arbeitgeber und</t>
  </si>
  <si>
    <r>
      <rPr>
        <u/>
        <sz val="10"/>
        <color indexed="10"/>
        <rFont val="Arial"/>
        <family val="2"/>
      </rPr>
      <t>Arbeitnehmerin</t>
    </r>
    <r>
      <rPr>
        <u/>
        <sz val="10"/>
        <rFont val="Arial"/>
        <family val="2"/>
      </rPr>
      <t xml:space="preserve"> </t>
    </r>
    <r>
      <rPr>
        <u/>
        <sz val="10"/>
        <color indexed="10"/>
        <rFont val="Arial"/>
        <family val="2"/>
      </rPr>
      <t>zu visieren</t>
    </r>
    <r>
      <rPr>
        <sz val="10"/>
        <rFont val="Arial"/>
        <family val="2"/>
      </rPr>
      <t xml:space="preserve"> und durch die Vertragsparteien getrennt aufzubewahren.</t>
    </r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</si>
  <si>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</si>
  <si>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</si>
  <si>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</si>
  <si>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</si>
  <si>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</si>
  <si>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</si>
  <si>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</si>
  <si>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</si>
  <si>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</si>
  <si>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</si>
  <si>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Übertrag Überstunden aus Vorjahr h (HH:MM)</t>
  </si>
  <si>
    <t xml:space="preserve">Übertrag Minusstunden aus Vorjahr h </t>
  </si>
  <si>
    <t>Saldo Übertrag aus Vorjahr</t>
  </si>
  <si>
    <t>Übertrag Vorjahr und Zusammenzug laufendes Kalenderjahr</t>
  </si>
  <si>
    <t>geben, Ferien als ganze (1.0) oder halbe (0.5) Tage. Andere Eingaben führen zu Fehlermeldungen</t>
  </si>
  <si>
    <t xml:space="preserve">4. Das Excel-Sheet ist unter dem Namen der Mitarbeiterin und dem Jahr (z.B. MeierMaria15.xls) abzuspeichern. </t>
  </si>
  <si>
    <r>
      <t xml:space="preserve">1. Gemäss Art. 46 des Arbeitsgesetzes ArG </t>
    </r>
    <r>
      <rPr>
        <u/>
        <sz val="10"/>
        <color indexed="10"/>
        <rFont val="Arial"/>
        <family val="2"/>
      </rPr>
      <t>sind alle Betriebe in der Schweiz (auch Arztpraxen</t>
    </r>
    <r>
      <rPr>
        <u/>
        <sz val="10"/>
        <color indexed="10"/>
        <rFont val="Arial"/>
        <family val="2"/>
      </rPr>
      <t>) verpflichtet</t>
    </r>
    <r>
      <rPr>
        <sz val="10"/>
        <rFont val="Arial"/>
        <family val="2"/>
      </rPr>
      <t>, für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</si>
</sst>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hh]:mm"/>
    <numFmt numFmtId="166" formatCode="dd/mm/yyyy;@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theme="0"/>
      <name val="Arial"/>
      <family val="2"/>
    </font>
    <font>
      <sz val="10"/>
      <color theme="4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</xf>
    <xf numFmtId="164" fontId="6" fillId="0" borderId="2" xfId="0" applyNumberFormat="1" applyFont="1" applyBorder="1" applyAlignment="1" applyProtection="1">
      <alignment horizontal="right" vertical="center" indent="1"/>
      <protection locked="0"/>
    </xf>
    <xf numFmtId="164" fontId="11" fillId="0" borderId="0" xfId="0" applyNumberFormat="1" applyFont="1" applyAlignment="1" applyProtection="1">
      <alignment horizontal="right" vertical="center" indent="1"/>
    </xf>
    <xf numFmtId="164" fontId="6" fillId="0" borderId="2" xfId="0" applyNumberFormat="1" applyFont="1" applyBorder="1" applyAlignment="1" applyProtection="1">
      <alignment horizontal="right" vertical="center" inden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6" fillId="0" borderId="4" xfId="0" applyNumberFormat="1" applyFont="1" applyBorder="1" applyAlignment="1" applyProtection="1">
      <alignment horizontal="right" vertical="center" indent="1"/>
      <protection locked="0"/>
    </xf>
    <xf numFmtId="164" fontId="6" fillId="0" borderId="0" xfId="0" applyNumberFormat="1" applyFont="1" applyBorder="1" applyAlignment="1" applyProtection="1">
      <alignment horizontal="right" vertical="center" indent="1"/>
      <protection locked="0"/>
    </xf>
    <xf numFmtId="164" fontId="6" fillId="0" borderId="5" xfId="0" applyNumberFormat="1" applyFont="1" applyBorder="1" applyAlignment="1" applyProtection="1">
      <alignment horizontal="right" vertical="center" indent="1"/>
      <protection locked="0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>
      <alignment horizontal="center" vertical="center"/>
    </xf>
    <xf numFmtId="165" fontId="6" fillId="0" borderId="4" xfId="0" applyNumberFormat="1" applyFont="1" applyBorder="1" applyAlignment="1" applyProtection="1">
      <alignment vertical="center"/>
      <protection locked="0"/>
    </xf>
    <xf numFmtId="165" fontId="6" fillId="0" borderId="4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0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5" fontId="6" fillId="0" borderId="5" xfId="0" applyNumberFormat="1" applyFont="1" applyBorder="1" applyAlignment="1" applyProtection="1">
      <alignment vertical="center"/>
      <protection locked="0"/>
    </xf>
    <xf numFmtId="165" fontId="6" fillId="0" borderId="5" xfId="0" applyNumberFormat="1" applyFont="1" applyBorder="1" applyAlignment="1">
      <alignment vertical="center"/>
    </xf>
    <xf numFmtId="165" fontId="6" fillId="0" borderId="2" xfId="0" applyNumberFormat="1" applyFont="1" applyBorder="1" applyAlignment="1" applyProtection="1">
      <alignment horizontal="right" vertical="center"/>
    </xf>
    <xf numFmtId="165" fontId="6" fillId="0" borderId="2" xfId="0" applyNumberFormat="1" applyFont="1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165" fontId="11" fillId="3" borderId="0" xfId="0" applyNumberFormat="1" applyFont="1" applyFill="1" applyAlignment="1" applyProtection="1">
      <alignment vertical="center"/>
    </xf>
    <xf numFmtId="0" fontId="6" fillId="0" borderId="2" xfId="0" applyFont="1" applyBorder="1" applyAlignment="1">
      <alignment horizontal="right" vertical="center" indent="1"/>
    </xf>
    <xf numFmtId="0" fontId="6" fillId="0" borderId="2" xfId="0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2" fillId="0" borderId="0" xfId="0" applyFont="1"/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166" fontId="0" fillId="0" borderId="0" xfId="0" applyNumberFormat="1" applyAlignment="1" applyProtection="1">
      <alignment horizontal="left" vertical="center"/>
    </xf>
    <xf numFmtId="166" fontId="0" fillId="0" borderId="2" xfId="0" applyNumberFormat="1" applyBorder="1" applyAlignment="1" applyProtection="1">
      <alignment horizontal="right" vertical="center"/>
      <protection locked="0"/>
    </xf>
    <xf numFmtId="165" fontId="0" fillId="0" borderId="2" xfId="0" applyNumberFormat="1" applyBorder="1" applyAlignment="1" applyProtection="1">
      <alignment horizontal="right" vertical="center" indent="1"/>
      <protection locked="0"/>
    </xf>
    <xf numFmtId="1" fontId="0" fillId="0" borderId="2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right" vertical="center" inden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Protection="1"/>
    <xf numFmtId="165" fontId="6" fillId="0" borderId="2" xfId="0" applyNumberFormat="1" applyFont="1" applyBorder="1" applyAlignment="1" applyProtection="1">
      <alignment vertical="center"/>
      <protection locked="0"/>
    </xf>
    <xf numFmtId="165" fontId="6" fillId="3" borderId="2" xfId="0" applyNumberFormat="1" applyFont="1" applyFill="1" applyBorder="1" applyAlignment="1" applyProtection="1">
      <alignment vertical="center"/>
    </xf>
    <xf numFmtId="164" fontId="13" fillId="0" borderId="0" xfId="0" applyNumberFormat="1" applyFont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right" vertical="center"/>
    </xf>
    <xf numFmtId="165" fontId="6" fillId="4" borderId="2" xfId="0" applyNumberFormat="1" applyFont="1" applyFill="1" applyBorder="1" applyProtection="1"/>
    <xf numFmtId="0" fontId="6" fillId="0" borderId="0" xfId="0" applyFont="1" applyProtection="1"/>
    <xf numFmtId="165" fontId="13" fillId="0" borderId="0" xfId="0" applyNumberFormat="1" applyFont="1" applyProtection="1"/>
    <xf numFmtId="164" fontId="6" fillId="5" borderId="2" xfId="0" applyNumberFormat="1" applyFont="1" applyFill="1" applyBorder="1" applyAlignment="1" applyProtection="1">
      <alignment horizontal="right" vertical="center" indent="1"/>
    </xf>
    <xf numFmtId="165" fontId="6" fillId="4" borderId="2" xfId="0" applyNumberFormat="1" applyFont="1" applyFill="1" applyBorder="1" applyAlignment="1" applyProtection="1">
      <alignment vertical="center"/>
    </xf>
    <xf numFmtId="165" fontId="13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left" vertical="center" indent="1"/>
    </xf>
    <xf numFmtId="0" fontId="3" fillId="0" borderId="12" xfId="0" applyFont="1" applyBorder="1" applyAlignment="1" applyProtection="1">
      <alignment horizontal="left" vertical="center" indent="1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2" fillId="0" borderId="6" xfId="0" applyNumberFormat="1" applyFont="1" applyBorder="1" applyAlignment="1">
      <alignment horizontal="left" vertical="center" indent="1"/>
    </xf>
    <xf numFmtId="0" fontId="3" fillId="0" borderId="7" xfId="0" applyNumberFormat="1" applyFont="1" applyBorder="1" applyAlignment="1">
      <alignment horizontal="left" vertical="center" indent="1"/>
    </xf>
    <xf numFmtId="0" fontId="3" fillId="0" borderId="12" xfId="0" applyNumberFormat="1" applyFont="1" applyBorder="1" applyAlignment="1">
      <alignment horizontal="left" vertical="center" indent="1"/>
    </xf>
    <xf numFmtId="0" fontId="3" fillId="0" borderId="6" xfId="0" applyNumberFormat="1" applyFont="1" applyBorder="1" applyAlignment="1">
      <alignment horizontal="left" vertical="center" indent="1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showGridLines="0" zoomScale="120" zoomScaleNormal="120" zoomScalePageLayoutView="200" workbookViewId="0">
      <selection activeCell="L1" sqref="L1"/>
    </sheetView>
  </sheetViews>
  <sheetFormatPr baseColWidth="10" defaultRowHeight="13" x14ac:dyDescent="0.15"/>
  <cols>
    <col min="2" max="2" width="4.33203125" customWidth="1"/>
    <col min="3" max="3" width="7.6640625" customWidth="1"/>
    <col min="4" max="4" width="2.1640625" customWidth="1"/>
    <col min="6" max="6" width="10.6640625" customWidth="1"/>
    <col min="7" max="7" width="7.6640625" customWidth="1"/>
    <col min="8" max="8" width="2.6640625" customWidth="1"/>
    <col min="10" max="10" width="15.83203125" customWidth="1"/>
    <col min="11" max="11" width="2.33203125" customWidth="1"/>
    <col min="12" max="12" width="7.6640625" customWidth="1"/>
  </cols>
  <sheetData>
    <row r="1" spans="1:12" ht="23" x14ac:dyDescent="0.25">
      <c r="A1" s="81" t="s">
        <v>4</v>
      </c>
      <c r="B1" s="81"/>
      <c r="C1" s="81"/>
      <c r="D1" s="81"/>
      <c r="E1" s="81"/>
      <c r="J1" s="3" t="s">
        <v>7</v>
      </c>
      <c r="L1" s="21"/>
    </row>
    <row r="3" spans="1:12" ht="17.25" customHeight="1" x14ac:dyDescent="0.15">
      <c r="A3" s="5" t="s">
        <v>5</v>
      </c>
      <c r="B3" s="6"/>
      <c r="C3" s="82"/>
      <c r="D3" s="83"/>
      <c r="E3" s="83"/>
      <c r="F3" s="83"/>
      <c r="G3" s="83"/>
      <c r="H3" s="83"/>
      <c r="I3" s="83"/>
      <c r="J3" s="83"/>
      <c r="K3" s="83"/>
      <c r="L3" s="84"/>
    </row>
    <row r="4" spans="1:12" ht="17.25" customHeight="1" x14ac:dyDescent="0.15">
      <c r="A4" s="5" t="s">
        <v>6</v>
      </c>
      <c r="B4" s="6"/>
      <c r="C4" s="82"/>
      <c r="D4" s="83"/>
      <c r="E4" s="83"/>
      <c r="F4" s="83"/>
      <c r="G4" s="83"/>
      <c r="H4" s="83"/>
      <c r="I4" s="83"/>
      <c r="J4" s="83"/>
      <c r="K4" s="83"/>
      <c r="L4" s="84"/>
    </row>
    <row r="7" spans="1:12" ht="18" x14ac:dyDescent="0.15">
      <c r="A7" s="79" t="s">
        <v>100</v>
      </c>
      <c r="B7" s="79"/>
      <c r="C7" s="79"/>
      <c r="D7" s="79"/>
      <c r="E7" s="79"/>
      <c r="F7" s="79"/>
      <c r="G7" s="80"/>
      <c r="H7" s="80"/>
      <c r="I7" s="80"/>
      <c r="J7" s="80"/>
    </row>
    <row r="9" spans="1:12" ht="18" customHeight="1" x14ac:dyDescent="0.15">
      <c r="A9" s="85" t="s">
        <v>97</v>
      </c>
      <c r="B9" s="85"/>
      <c r="C9" s="85"/>
      <c r="D9" s="85"/>
      <c r="E9" s="85"/>
      <c r="F9" s="40"/>
      <c r="G9" s="67">
        <v>0</v>
      </c>
      <c r="H9" s="7"/>
      <c r="I9" s="85" t="s">
        <v>43</v>
      </c>
      <c r="J9" s="85"/>
      <c r="K9" s="7"/>
      <c r="L9" s="10"/>
    </row>
    <row r="10" spans="1:12" ht="18" customHeight="1" x14ac:dyDescent="0.15">
      <c r="A10" s="8" t="s">
        <v>98</v>
      </c>
      <c r="B10" s="8"/>
      <c r="C10" s="8"/>
      <c r="D10" s="8"/>
      <c r="E10" s="8"/>
      <c r="F10" s="8"/>
      <c r="G10" s="67">
        <v>0</v>
      </c>
      <c r="H10" s="7"/>
      <c r="I10" s="8" t="s">
        <v>47</v>
      </c>
      <c r="J10" s="8"/>
      <c r="K10" s="7"/>
      <c r="L10" s="10"/>
    </row>
    <row r="11" spans="1:12" ht="18" customHeight="1" x14ac:dyDescent="0.15">
      <c r="A11" s="8" t="s">
        <v>99</v>
      </c>
      <c r="B11" s="8"/>
      <c r="C11" s="8"/>
      <c r="D11" s="8"/>
      <c r="E11" s="8"/>
      <c r="F11" s="8"/>
      <c r="G11" s="32">
        <f>SUM(G9-G10)</f>
        <v>0</v>
      </c>
      <c r="H11" s="7"/>
      <c r="I11" s="8"/>
      <c r="J11" s="8"/>
      <c r="K11" s="7"/>
      <c r="L11" s="16"/>
    </row>
    <row r="12" spans="1:12" ht="18" customHeight="1" x14ac:dyDescent="0.15">
      <c r="A12" s="9"/>
      <c r="B12" s="9"/>
      <c r="C12" s="9"/>
      <c r="D12" s="9"/>
      <c r="E12" s="9"/>
      <c r="F12" s="9"/>
      <c r="G12" s="33"/>
      <c r="H12" s="9"/>
      <c r="I12" s="9"/>
      <c r="J12" s="9"/>
      <c r="K12" s="9"/>
      <c r="L12" s="11">
        <f>SUM(L9:L10)</f>
        <v>0</v>
      </c>
    </row>
    <row r="13" spans="1:12" ht="18" customHeight="1" x14ac:dyDescent="0.15">
      <c r="A13" s="5" t="s">
        <v>14</v>
      </c>
      <c r="B13" s="5"/>
      <c r="C13" s="32">
        <f>SUM(Januar!C41)</f>
        <v>0</v>
      </c>
      <c r="D13" s="5"/>
      <c r="E13" s="77" t="s">
        <v>15</v>
      </c>
      <c r="F13" s="78"/>
      <c r="G13" s="32">
        <f>SUM(Januar!J41)</f>
        <v>0</v>
      </c>
      <c r="H13" s="5"/>
      <c r="I13" s="5" t="s">
        <v>16</v>
      </c>
      <c r="J13" s="5"/>
      <c r="K13" s="5"/>
      <c r="L13" s="12">
        <f>SUM(Januar!J42)</f>
        <v>0</v>
      </c>
    </row>
    <row r="14" spans="1:12" ht="18" customHeight="1" x14ac:dyDescent="0.15">
      <c r="A14" s="5" t="s">
        <v>60</v>
      </c>
      <c r="B14" s="5"/>
      <c r="C14" s="32">
        <f>SUM(Februar!C41)</f>
        <v>0</v>
      </c>
      <c r="D14" s="5"/>
      <c r="E14" s="77" t="s">
        <v>17</v>
      </c>
      <c r="F14" s="78"/>
      <c r="G14" s="32">
        <f>SUM(Februar!J41)</f>
        <v>0</v>
      </c>
      <c r="H14" s="5"/>
      <c r="I14" s="5" t="s">
        <v>18</v>
      </c>
      <c r="J14" s="5"/>
      <c r="K14" s="5"/>
      <c r="L14" s="12">
        <f>SUM(Februar!J42)</f>
        <v>0</v>
      </c>
    </row>
    <row r="15" spans="1:12" ht="18" customHeight="1" x14ac:dyDescent="0.15">
      <c r="A15" s="5" t="s">
        <v>19</v>
      </c>
      <c r="B15" s="5"/>
      <c r="C15" s="32">
        <f>SUM(März!C41)</f>
        <v>0</v>
      </c>
      <c r="D15" s="5"/>
      <c r="E15" s="77" t="s">
        <v>20</v>
      </c>
      <c r="F15" s="78"/>
      <c r="G15" s="32">
        <f>SUM(März!J41)</f>
        <v>0</v>
      </c>
      <c r="H15" s="5"/>
      <c r="I15" s="5" t="s">
        <v>21</v>
      </c>
      <c r="J15" s="5"/>
      <c r="K15" s="5"/>
      <c r="L15" s="12">
        <f>SUM(März!J42)</f>
        <v>0</v>
      </c>
    </row>
    <row r="16" spans="1:12" ht="18" customHeight="1" x14ac:dyDescent="0.15">
      <c r="A16" s="5" t="s">
        <v>22</v>
      </c>
      <c r="B16" s="5"/>
      <c r="C16" s="32">
        <f>SUM(April!C41)</f>
        <v>0</v>
      </c>
      <c r="D16" s="5"/>
      <c r="E16" s="77" t="s">
        <v>29</v>
      </c>
      <c r="F16" s="78"/>
      <c r="G16" s="32">
        <f>SUM(April!J41)</f>
        <v>0</v>
      </c>
      <c r="H16" s="5"/>
      <c r="I16" s="5" t="s">
        <v>37</v>
      </c>
      <c r="J16" s="5"/>
      <c r="K16" s="5"/>
      <c r="L16" s="12">
        <f>SUM(April!J42)</f>
        <v>0</v>
      </c>
    </row>
    <row r="17" spans="1:12" ht="18" customHeight="1" x14ac:dyDescent="0.15">
      <c r="A17" s="5" t="s">
        <v>23</v>
      </c>
      <c r="B17" s="5"/>
      <c r="C17" s="32">
        <f>SUM(Mai!C41)</f>
        <v>0</v>
      </c>
      <c r="D17" s="5"/>
      <c r="E17" s="77" t="s">
        <v>30</v>
      </c>
      <c r="F17" s="78"/>
      <c r="G17" s="32">
        <f>SUM(Mai!J41)</f>
        <v>0</v>
      </c>
      <c r="H17" s="5"/>
      <c r="I17" s="5" t="s">
        <v>38</v>
      </c>
      <c r="J17" s="5"/>
      <c r="K17" s="5"/>
      <c r="L17" s="12">
        <f>SUM(Mai!J42)</f>
        <v>0</v>
      </c>
    </row>
    <row r="18" spans="1:12" ht="18" customHeight="1" x14ac:dyDescent="0.15">
      <c r="A18" s="5" t="s">
        <v>24</v>
      </c>
      <c r="B18" s="5"/>
      <c r="C18" s="32">
        <f>SUM(Juni!C41)</f>
        <v>0</v>
      </c>
      <c r="D18" s="5"/>
      <c r="E18" s="77" t="s">
        <v>31</v>
      </c>
      <c r="F18" s="78"/>
      <c r="G18" s="32">
        <f>SUM(Juni!J41)</f>
        <v>0</v>
      </c>
      <c r="H18" s="5"/>
      <c r="I18" s="5" t="s">
        <v>39</v>
      </c>
      <c r="J18" s="5"/>
      <c r="K18" s="5"/>
      <c r="L18" s="12">
        <f>SUM(Juni!J42)</f>
        <v>0</v>
      </c>
    </row>
    <row r="19" spans="1:12" ht="18" customHeight="1" x14ac:dyDescent="0.15">
      <c r="A19" s="5" t="s">
        <v>25</v>
      </c>
      <c r="B19" s="5"/>
      <c r="C19" s="32">
        <f>SUM(Juli!C41)</f>
        <v>0</v>
      </c>
      <c r="D19" s="5"/>
      <c r="E19" s="77" t="s">
        <v>32</v>
      </c>
      <c r="F19" s="78"/>
      <c r="G19" s="32">
        <f>SUM(Juli!J41)</f>
        <v>0</v>
      </c>
      <c r="H19" s="5"/>
      <c r="I19" s="5" t="s">
        <v>40</v>
      </c>
      <c r="J19" s="5"/>
      <c r="K19" s="5"/>
      <c r="L19" s="12">
        <f>SUM(Juli!J42)</f>
        <v>0</v>
      </c>
    </row>
    <row r="20" spans="1:12" ht="18" customHeight="1" x14ac:dyDescent="0.15">
      <c r="A20" s="5" t="s">
        <v>59</v>
      </c>
      <c r="B20" s="5"/>
      <c r="C20" s="32">
        <f>SUM(August!C41)</f>
        <v>0</v>
      </c>
      <c r="D20" s="5"/>
      <c r="E20" s="77" t="s">
        <v>33</v>
      </c>
      <c r="F20" s="78"/>
      <c r="G20" s="32">
        <f>SUM(August!J41)</f>
        <v>0</v>
      </c>
      <c r="H20" s="5"/>
      <c r="I20" s="5" t="s">
        <v>41</v>
      </c>
      <c r="J20" s="5"/>
      <c r="K20" s="5"/>
      <c r="L20" s="12">
        <f>SUM(August!J42)</f>
        <v>0</v>
      </c>
    </row>
    <row r="21" spans="1:12" ht="18" customHeight="1" x14ac:dyDescent="0.15">
      <c r="A21" s="5" t="s">
        <v>26</v>
      </c>
      <c r="B21" s="5"/>
      <c r="C21" s="32">
        <f>SUM(September!C41)</f>
        <v>0</v>
      </c>
      <c r="D21" s="5"/>
      <c r="E21" s="77" t="s">
        <v>34</v>
      </c>
      <c r="F21" s="78"/>
      <c r="G21" s="32">
        <f>SUM(September!J41)</f>
        <v>0</v>
      </c>
      <c r="H21" s="5"/>
      <c r="I21" s="5" t="s">
        <v>42</v>
      </c>
      <c r="J21" s="5"/>
      <c r="K21" s="5"/>
      <c r="L21" s="12">
        <f>SUM(September!J42)</f>
        <v>0</v>
      </c>
    </row>
    <row r="22" spans="1:12" ht="18" customHeight="1" x14ac:dyDescent="0.15">
      <c r="A22" s="5" t="s">
        <v>27</v>
      </c>
      <c r="B22" s="5"/>
      <c r="C22" s="32">
        <f>SUM(Oktober!C41)</f>
        <v>0</v>
      </c>
      <c r="D22" s="5"/>
      <c r="E22" s="77" t="s">
        <v>61</v>
      </c>
      <c r="F22" s="78"/>
      <c r="G22" s="32">
        <f>SUM(Oktober!J41)</f>
        <v>0</v>
      </c>
      <c r="H22" s="5"/>
      <c r="I22" s="5" t="s">
        <v>52</v>
      </c>
      <c r="J22" s="5"/>
      <c r="K22" s="5"/>
      <c r="L22" s="12">
        <f>SUM(Oktober!J42)</f>
        <v>0</v>
      </c>
    </row>
    <row r="23" spans="1:12" ht="18" customHeight="1" x14ac:dyDescent="0.15">
      <c r="A23" s="5" t="s">
        <v>58</v>
      </c>
      <c r="B23" s="5"/>
      <c r="C23" s="32">
        <f>SUM(November!C41)</f>
        <v>0</v>
      </c>
      <c r="D23" s="5"/>
      <c r="E23" s="77" t="s">
        <v>35</v>
      </c>
      <c r="F23" s="78"/>
      <c r="G23" s="32">
        <f>SUM(November!J41)</f>
        <v>0</v>
      </c>
      <c r="H23" s="5"/>
      <c r="I23" s="5" t="s">
        <v>53</v>
      </c>
      <c r="J23" s="5"/>
      <c r="K23" s="5"/>
      <c r="L23" s="12">
        <f>SUM(November!J42)</f>
        <v>0</v>
      </c>
    </row>
    <row r="24" spans="1:12" ht="18" customHeight="1" x14ac:dyDescent="0.15">
      <c r="A24" s="5" t="s">
        <v>28</v>
      </c>
      <c r="B24" s="5"/>
      <c r="C24" s="32">
        <f>SUM(Dezember!C41)</f>
        <v>0</v>
      </c>
      <c r="D24" s="5"/>
      <c r="E24" s="77" t="s">
        <v>36</v>
      </c>
      <c r="F24" s="78"/>
      <c r="G24" s="32">
        <f>SUM(Dezember!J41)</f>
        <v>0</v>
      </c>
      <c r="H24" s="5"/>
      <c r="I24" s="5" t="s">
        <v>54</v>
      </c>
      <c r="J24" s="5"/>
      <c r="K24" s="5"/>
      <c r="L24" s="12">
        <f>SUM(Dezember!J42)</f>
        <v>0</v>
      </c>
    </row>
    <row r="25" spans="1:12" ht="18" customHeight="1" x14ac:dyDescent="0.15">
      <c r="D25" s="9"/>
      <c r="E25" s="9"/>
      <c r="F25" s="9"/>
      <c r="G25" s="34">
        <f>SUM(G13:G24)</f>
        <v>0</v>
      </c>
      <c r="H25" s="9"/>
      <c r="I25" s="9"/>
      <c r="J25" s="9"/>
      <c r="K25" s="9"/>
      <c r="L25" s="11">
        <f>SUM(L13:L24)</f>
        <v>0</v>
      </c>
    </row>
    <row r="26" spans="1:12" ht="18" customHeight="1" x14ac:dyDescent="0.15">
      <c r="A26" s="5" t="s">
        <v>44</v>
      </c>
      <c r="B26" s="5"/>
      <c r="C26" s="32">
        <f>SUM(C13:C24)</f>
        <v>0</v>
      </c>
      <c r="D26" s="5"/>
      <c r="E26" s="5" t="s">
        <v>75</v>
      </c>
      <c r="F26" s="5"/>
      <c r="G26" s="68">
        <f>SUM(Kompensation!L22)</f>
        <v>0</v>
      </c>
      <c r="H26" s="5"/>
      <c r="I26" s="5"/>
      <c r="J26" s="5"/>
      <c r="K26" s="5"/>
      <c r="L26" s="69"/>
    </row>
    <row r="27" spans="1:12" ht="18" customHeight="1" x14ac:dyDescent="0.15">
      <c r="A27" s="7"/>
      <c r="B27" s="7"/>
      <c r="C27" s="7"/>
      <c r="D27" s="5"/>
      <c r="E27" s="5" t="s">
        <v>45</v>
      </c>
      <c r="F27" s="5"/>
      <c r="G27" s="32">
        <f>SUM(G11+G25-G26)</f>
        <v>0</v>
      </c>
      <c r="H27" s="5"/>
      <c r="I27" s="5" t="s">
        <v>46</v>
      </c>
      <c r="J27" s="5"/>
      <c r="K27" s="5"/>
      <c r="L27" s="70">
        <f>SUM(L12-L25)</f>
        <v>0</v>
      </c>
    </row>
    <row r="28" spans="1:12" ht="10.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 customHeight="1" x14ac:dyDescent="0.15">
      <c r="A29" s="79" t="s">
        <v>57</v>
      </c>
      <c r="B29" s="79"/>
      <c r="C29" s="79"/>
      <c r="D29" s="3"/>
      <c r="E29" s="3"/>
      <c r="F29" s="3"/>
      <c r="G29" s="3"/>
      <c r="H29" s="3"/>
      <c r="I29" s="3"/>
      <c r="J29" s="3"/>
      <c r="K29" s="3"/>
      <c r="L29" s="3"/>
    </row>
    <row r="30" spans="1:12" ht="3" customHeight="1" x14ac:dyDescent="0.15"/>
    <row r="31" spans="1:12" ht="18" customHeight="1" x14ac:dyDescent="0.15">
      <c r="A31" s="52" t="s">
        <v>103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8" customHeight="1" x14ac:dyDescent="0.15">
      <c r="A32" s="39" t="s">
        <v>62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8" customHeight="1" x14ac:dyDescent="0.15">
      <c r="A33" s="3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8" customHeight="1" x14ac:dyDescent="0.15">
      <c r="A34" s="52" t="s">
        <v>76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8" customHeight="1" x14ac:dyDescent="0.15">
      <c r="A35" s="39" t="s">
        <v>64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3" customHeight="1" x14ac:dyDescent="0.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8" customHeight="1" x14ac:dyDescent="0.15">
      <c r="A37" s="52" t="s">
        <v>70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8" customHeight="1" x14ac:dyDescent="0.15">
      <c r="A38" s="52" t="s">
        <v>101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3" customHeight="1" x14ac:dyDescent="0.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8" customHeight="1" x14ac:dyDescent="0.15">
      <c r="A40" s="52" t="s">
        <v>82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8" customHeight="1" x14ac:dyDescent="0.15">
      <c r="A41" s="52" t="s">
        <v>83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8" customHeight="1" x14ac:dyDescent="0.15">
      <c r="A42" s="52" t="s">
        <v>84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2.25" customHeight="1" x14ac:dyDescent="0.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6.5" customHeight="1" x14ac:dyDescent="0.15">
      <c r="A44" s="52" t="s">
        <v>102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5" customHeight="1" x14ac:dyDescent="0.15">
      <c r="A45" s="64" t="s">
        <v>85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5.75" customHeight="1" x14ac:dyDescent="0.15">
      <c r="A46" s="52" t="s">
        <v>86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9.75" customHeight="1" x14ac:dyDescent="0.1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15">
      <c r="A48" s="65"/>
      <c r="F48" s="43"/>
    </row>
  </sheetData>
  <sheetProtection password="D028" sheet="1" objects="1" scenarios="1" selectLockedCells="1"/>
  <mergeCells count="19">
    <mergeCell ref="A7:J7"/>
    <mergeCell ref="E14:F14"/>
    <mergeCell ref="E15:F15"/>
    <mergeCell ref="A1:E1"/>
    <mergeCell ref="C3:L3"/>
    <mergeCell ref="C4:L4"/>
    <mergeCell ref="A9:E9"/>
    <mergeCell ref="I9:J9"/>
    <mergeCell ref="E13:F13"/>
    <mergeCell ref="E16:F16"/>
    <mergeCell ref="E17:F17"/>
    <mergeCell ref="E18:F18"/>
    <mergeCell ref="A29:C29"/>
    <mergeCell ref="E20:F20"/>
    <mergeCell ref="E21:F21"/>
    <mergeCell ref="E22:F22"/>
    <mergeCell ref="E23:F23"/>
    <mergeCell ref="E24:F24"/>
    <mergeCell ref="E19:F19"/>
  </mergeCells>
  <pageMargins left="0.62992125984251968" right="0.23622047244094491" top="0.74803149606299213" bottom="0.74803149606299213" header="0.31496062992125984" footer="0.31496062992125984"/>
  <pageSetup paperSize="9" scale="98" orientation="portrait"/>
  <headerFooter>
    <oddFooter>&amp;C© Bruno Gutknecht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4"/>
  <sheetViews>
    <sheetView showGridLines="0" view="pageLayout" zoomScale="120" zoomScaleNormal="100" zoomScalePageLayoutView="120" workbookViewId="0">
      <selection activeCell="K9" sqref="K9:M11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92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SUM(Juli!I41)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80"/>
      <c r="H42" s="80"/>
      <c r="I42" s="106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C3:M3"/>
    <mergeCell ref="C4:M4"/>
    <mergeCell ref="K8:M8"/>
    <mergeCell ref="K9:M9"/>
    <mergeCell ref="K10:M10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4"/>
  <sheetViews>
    <sheetView showGridLines="0" view="pageLayout" zoomScale="120" zoomScaleNormal="100" zoomScalePageLayoutView="120" workbookViewId="0">
      <selection activeCell="K9" sqref="K9:M11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93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SUM(August!I41)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80"/>
      <c r="H42" s="80"/>
      <c r="I42" s="106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C3:M3"/>
    <mergeCell ref="C4:M4"/>
    <mergeCell ref="K8:M8"/>
    <mergeCell ref="K9:M9"/>
    <mergeCell ref="K10:M10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4"/>
  <sheetViews>
    <sheetView showGridLines="0" view="pageLayout" zoomScale="120" zoomScaleNormal="100" zoomScalePageLayoutView="120" workbookViewId="0">
      <selection activeCell="K9" sqref="K9:M11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94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SUM(September!I41)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80"/>
      <c r="H42" s="80"/>
      <c r="I42" s="106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A44:C44"/>
    <mergeCell ref="I44:M44"/>
    <mergeCell ref="K36:M36"/>
    <mergeCell ref="K37:M37"/>
    <mergeCell ref="K38:M38"/>
    <mergeCell ref="K39:M39"/>
    <mergeCell ref="F41:H41"/>
    <mergeCell ref="A41:B41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C3:M3"/>
    <mergeCell ref="C4:M4"/>
    <mergeCell ref="K8:M8"/>
    <mergeCell ref="K9:M9"/>
    <mergeCell ref="K10:M10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4"/>
  <sheetViews>
    <sheetView showGridLines="0" view="pageLayout" zoomScale="120" zoomScaleNormal="100" zoomScalePageLayoutView="120" workbookViewId="0">
      <selection activeCell="K9" sqref="K9:M11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95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SUM(Oktober!I41)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80"/>
      <c r="H42" s="80"/>
      <c r="I42" s="106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C3:M3"/>
    <mergeCell ref="C4:M4"/>
    <mergeCell ref="K8:M8"/>
    <mergeCell ref="K9:M9"/>
    <mergeCell ref="K10:M10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Layout" zoomScale="120" zoomScaleNormal="100" zoomScalePageLayoutView="120" workbookViewId="0">
      <selection activeCell="K10" sqref="K10:M10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96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SUM(November!I41)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80"/>
      <c r="H42" s="80"/>
      <c r="I42" s="106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A44:C44"/>
    <mergeCell ref="I44:M44"/>
    <mergeCell ref="K36:M36"/>
    <mergeCell ref="K37:M37"/>
    <mergeCell ref="K38:M38"/>
    <mergeCell ref="K39:M39"/>
    <mergeCell ref="F41:H41"/>
    <mergeCell ref="A41:B41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C3:M3"/>
    <mergeCell ref="C4:M4"/>
    <mergeCell ref="K8:M8"/>
    <mergeCell ref="K9:M9"/>
    <mergeCell ref="K10:M10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zoomScale="120" zoomScaleNormal="120" workbookViewId="0">
      <selection activeCell="D13" sqref="D13"/>
    </sheetView>
  </sheetViews>
  <sheetFormatPr baseColWidth="10" defaultRowHeight="13" x14ac:dyDescent="0.15"/>
  <cols>
    <col min="2" max="2" width="1.33203125" customWidth="1"/>
    <col min="5" max="5" width="11.33203125" customWidth="1"/>
    <col min="6" max="6" width="11.33203125" hidden="1" customWidth="1"/>
    <col min="7" max="7" width="0.33203125" customWidth="1"/>
    <col min="9" max="9" width="0.1640625" customWidth="1"/>
  </cols>
  <sheetData>
    <row r="1" spans="1:12" ht="23" x14ac:dyDescent="0.15">
      <c r="A1" s="86" t="s">
        <v>4</v>
      </c>
      <c r="B1" s="86"/>
      <c r="C1" s="86"/>
      <c r="D1" s="86"/>
      <c r="E1" s="86"/>
      <c r="F1" s="44"/>
      <c r="G1" s="44"/>
      <c r="H1" s="44"/>
      <c r="I1" s="44"/>
      <c r="J1" s="44"/>
      <c r="K1" s="44" t="s">
        <v>7</v>
      </c>
      <c r="L1" s="50">
        <f>Jahr!L1</f>
        <v>0</v>
      </c>
    </row>
    <row r="2" spans="1:12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" customHeight="1" x14ac:dyDescent="0.15">
      <c r="A3" s="41" t="s">
        <v>5</v>
      </c>
      <c r="B3" s="42"/>
      <c r="C3" s="87">
        <f>Jahr!C3</f>
        <v>0</v>
      </c>
      <c r="D3" s="88"/>
      <c r="E3" s="88"/>
      <c r="F3" s="88"/>
      <c r="G3" s="88"/>
      <c r="H3" s="88"/>
      <c r="I3" s="88"/>
      <c r="J3" s="88"/>
      <c r="K3" s="88"/>
      <c r="L3" s="89"/>
    </row>
    <row r="4" spans="1:12" ht="20" customHeight="1" x14ac:dyDescent="0.15">
      <c r="A4" s="41" t="s">
        <v>6</v>
      </c>
      <c r="B4" s="42"/>
      <c r="C4" s="87">
        <f>Jahr!C4</f>
        <v>0</v>
      </c>
      <c r="D4" s="88"/>
      <c r="E4" s="88"/>
      <c r="F4" s="88"/>
      <c r="G4" s="88"/>
      <c r="H4" s="88"/>
      <c r="I4" s="88"/>
      <c r="J4" s="88"/>
      <c r="K4" s="88"/>
      <c r="L4" s="89"/>
    </row>
    <row r="5" spans="1:12" ht="20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20" customHeight="1" x14ac:dyDescent="0.15">
      <c r="A6" s="45" t="s">
        <v>67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0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20" customHeight="1" x14ac:dyDescent="0.15">
      <c r="A8" s="46" t="s">
        <v>0</v>
      </c>
      <c r="B8" s="44"/>
      <c r="C8" s="44"/>
      <c r="D8" s="46" t="s">
        <v>68</v>
      </c>
      <c r="E8" s="44"/>
      <c r="F8" s="44"/>
      <c r="G8" s="44"/>
      <c r="H8" s="44"/>
      <c r="I8" s="44"/>
      <c r="J8" s="44"/>
      <c r="K8" s="44"/>
      <c r="L8" s="44"/>
    </row>
    <row r="9" spans="1:12" ht="11.25" customHeight="1" x14ac:dyDescent="0.15">
      <c r="A9" s="4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0" customHeight="1" x14ac:dyDescent="0.15">
      <c r="A10" s="48"/>
      <c r="B10" s="44"/>
      <c r="C10" s="44"/>
      <c r="D10" s="49"/>
      <c r="E10" s="44"/>
      <c r="F10" s="44"/>
      <c r="G10" s="44"/>
      <c r="H10" s="44"/>
      <c r="I10" s="44"/>
      <c r="J10" s="44"/>
      <c r="K10" s="44"/>
      <c r="L10" s="44"/>
    </row>
    <row r="11" spans="1:12" ht="20" customHeight="1" x14ac:dyDescent="0.15">
      <c r="A11" s="48"/>
      <c r="B11" s="44"/>
      <c r="C11" s="44"/>
      <c r="D11" s="49"/>
      <c r="E11" s="44"/>
      <c r="F11" s="44"/>
      <c r="G11" s="44"/>
      <c r="H11" s="44"/>
      <c r="I11" s="44"/>
      <c r="J11" s="44"/>
      <c r="K11" s="44"/>
      <c r="L11" s="44"/>
    </row>
    <row r="12" spans="1:12" ht="20" customHeight="1" x14ac:dyDescent="0.15">
      <c r="A12" s="48"/>
      <c r="B12" s="44"/>
      <c r="C12" s="44"/>
      <c r="D12" s="49"/>
      <c r="E12" s="44"/>
      <c r="F12" s="44"/>
      <c r="G12" s="44"/>
      <c r="H12" s="44"/>
      <c r="I12" s="44"/>
      <c r="J12" s="44"/>
      <c r="K12" s="44"/>
      <c r="L12" s="44"/>
    </row>
    <row r="13" spans="1:12" ht="20" customHeight="1" x14ac:dyDescent="0.15">
      <c r="A13" s="48"/>
      <c r="B13" s="44"/>
      <c r="C13" s="44"/>
      <c r="D13" s="49"/>
      <c r="E13" s="44"/>
      <c r="F13" s="44"/>
      <c r="G13" s="44"/>
      <c r="H13" s="44"/>
      <c r="I13" s="44"/>
      <c r="J13" s="44"/>
      <c r="K13" s="44"/>
      <c r="L13" s="44"/>
    </row>
    <row r="14" spans="1:12" ht="20" customHeight="1" x14ac:dyDescent="0.15">
      <c r="A14" s="48"/>
      <c r="B14" s="44"/>
      <c r="C14" s="44"/>
      <c r="D14" s="49"/>
      <c r="E14" s="44"/>
      <c r="F14" s="44"/>
      <c r="G14" s="44"/>
      <c r="H14" s="44"/>
      <c r="I14" s="44"/>
      <c r="J14" s="44"/>
      <c r="K14" s="44"/>
      <c r="L14" s="44"/>
    </row>
    <row r="15" spans="1:12" ht="20" customHeight="1" x14ac:dyDescent="0.15">
      <c r="A15" s="48"/>
      <c r="B15" s="44"/>
      <c r="C15" s="44"/>
      <c r="D15" s="49"/>
      <c r="E15" s="44"/>
      <c r="F15" s="44"/>
      <c r="G15" s="44"/>
      <c r="H15" s="44"/>
      <c r="I15" s="44"/>
      <c r="J15" s="44"/>
      <c r="K15" s="44"/>
      <c r="L15" s="44"/>
    </row>
    <row r="16" spans="1:12" ht="20" customHeight="1" x14ac:dyDescent="0.15">
      <c r="A16" s="48"/>
      <c r="B16" s="44"/>
      <c r="C16" s="44"/>
      <c r="D16" s="49"/>
      <c r="E16" s="44"/>
      <c r="F16" s="44"/>
      <c r="G16" s="44"/>
      <c r="H16" s="44"/>
      <c r="I16" s="44"/>
      <c r="J16" s="44"/>
      <c r="K16" s="44"/>
      <c r="L16" s="44"/>
    </row>
    <row r="17" spans="1:12" ht="20" customHeight="1" x14ac:dyDescent="0.15">
      <c r="A17" s="48"/>
      <c r="B17" s="44"/>
      <c r="C17" s="44"/>
      <c r="D17" s="49"/>
      <c r="E17" s="44"/>
      <c r="F17" s="44"/>
      <c r="G17" s="44"/>
      <c r="H17" s="44"/>
      <c r="I17" s="44"/>
      <c r="J17" s="44"/>
      <c r="K17" s="44"/>
      <c r="L17" s="44"/>
    </row>
    <row r="18" spans="1:12" ht="20" customHeight="1" x14ac:dyDescent="0.15">
      <c r="A18" s="48"/>
      <c r="B18" s="44"/>
      <c r="C18" s="44"/>
      <c r="D18" s="49"/>
      <c r="E18" s="44"/>
      <c r="F18" s="44"/>
      <c r="G18" s="44"/>
      <c r="H18" s="44"/>
      <c r="I18" s="44"/>
      <c r="J18" s="44"/>
      <c r="K18" s="44"/>
      <c r="L18" s="44"/>
    </row>
    <row r="19" spans="1:12" ht="20" customHeight="1" x14ac:dyDescent="0.15">
      <c r="A19" s="48"/>
      <c r="B19" s="44"/>
      <c r="C19" s="44"/>
      <c r="D19" s="49"/>
      <c r="E19" s="44"/>
      <c r="F19" s="44"/>
      <c r="G19" s="44"/>
      <c r="H19" s="44"/>
      <c r="I19" s="44"/>
      <c r="J19" s="44"/>
      <c r="K19" s="44"/>
      <c r="L19" s="44"/>
    </row>
    <row r="20" spans="1:12" ht="20" customHeight="1" x14ac:dyDescent="0.15">
      <c r="A20" s="48"/>
      <c r="B20" s="44"/>
      <c r="C20" s="44"/>
      <c r="D20" s="49"/>
      <c r="E20" s="44"/>
      <c r="F20" s="44"/>
      <c r="G20" s="44"/>
      <c r="H20" s="44"/>
      <c r="I20" s="44"/>
      <c r="J20" s="44"/>
      <c r="K20" s="44"/>
      <c r="L20" s="44"/>
    </row>
    <row r="21" spans="1:12" ht="20" customHeight="1" x14ac:dyDescent="0.15">
      <c r="A21" s="48"/>
      <c r="B21" s="44"/>
      <c r="C21" s="44"/>
      <c r="D21" s="49"/>
      <c r="E21" s="44"/>
      <c r="F21" s="44"/>
      <c r="G21" s="44"/>
      <c r="H21" s="44"/>
      <c r="I21" s="44"/>
      <c r="J21" s="44"/>
      <c r="K21" s="44"/>
      <c r="L21" s="44"/>
    </row>
    <row r="22" spans="1:12" ht="20" customHeight="1" x14ac:dyDescent="0.15">
      <c r="A22" s="48"/>
      <c r="B22" s="44"/>
      <c r="C22" s="44"/>
      <c r="D22" s="49"/>
      <c r="E22" s="44"/>
      <c r="F22" s="44"/>
      <c r="G22" s="44"/>
      <c r="H22" s="46" t="s">
        <v>69</v>
      </c>
      <c r="I22" s="44"/>
      <c r="J22" s="44"/>
      <c r="K22" s="44"/>
      <c r="L22" s="51">
        <f>SUM(D10:D22)</f>
        <v>0</v>
      </c>
    </row>
    <row r="23" spans="1:12" ht="20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0" customHeight="1" x14ac:dyDescent="0.15">
      <c r="A24" s="46" t="s">
        <v>73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x14ac:dyDescent="0.15">
      <c r="A25" s="43" t="s">
        <v>74</v>
      </c>
    </row>
  </sheetData>
  <sheetProtection password="D028" sheet="1" objects="1" scenarios="1" selectLockedCells="1"/>
  <mergeCells count="3">
    <mergeCell ref="A1:E1"/>
    <mergeCell ref="C3:L3"/>
    <mergeCell ref="C4:L4"/>
  </mergeCells>
  <pageMargins left="0.62992125984251968" right="0.23622047244094491" top="0.74803149606299213" bottom="0.74803149606299213" header="0.31496062992125984" footer="0.31496062992125984"/>
  <pageSetup paperSize="9" orientation="portrait"/>
  <headerFooter>
    <oddFooter>&amp;C© Bruno Gutknecht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showGridLines="0" topLeftCell="A4" zoomScale="120" zoomScaleNormal="120" workbookViewId="0">
      <selection activeCell="K9" sqref="K9:M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8.1640625" customWidth="1"/>
    <col min="12" max="12" width="1" customWidth="1"/>
    <col min="13" max="13" width="19.1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38" t="s">
        <v>13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99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2">
        <f>Jahr!C4</f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SUM(Jahr!G11)</f>
        <v>0</v>
      </c>
      <c r="J8" s="19"/>
      <c r="K8" s="96" t="s">
        <v>48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4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80"/>
      <c r="C41" s="71">
        <f>SUM(G9:G39)</f>
        <v>0</v>
      </c>
      <c r="E41" s="72"/>
      <c r="F41" s="77" t="s">
        <v>50</v>
      </c>
      <c r="G41" s="77"/>
      <c r="H41" s="78"/>
      <c r="I41" s="71">
        <f>SUM(I8:I39)</f>
        <v>0</v>
      </c>
      <c r="J41" s="73">
        <f>SUM(I9:I39)</f>
        <v>0</v>
      </c>
      <c r="K41" s="4"/>
      <c r="L41" s="4"/>
      <c r="M41" s="4"/>
    </row>
    <row r="42" spans="1:13" x14ac:dyDescent="0.15">
      <c r="A42" s="72"/>
      <c r="B42" s="72"/>
      <c r="C42" s="72"/>
      <c r="D42" s="72"/>
      <c r="E42" s="72"/>
      <c r="F42" s="5" t="s">
        <v>51</v>
      </c>
      <c r="G42" s="5"/>
      <c r="H42" s="5"/>
      <c r="I42" s="72"/>
      <c r="J42" s="74">
        <f>SUM(J9:J39)</f>
        <v>0</v>
      </c>
      <c r="K42" s="4"/>
      <c r="L42" s="4"/>
      <c r="M42" s="4"/>
    </row>
    <row r="43" spans="1:13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15">
      <c r="A44" s="85" t="s">
        <v>66</v>
      </c>
      <c r="B44" s="80"/>
      <c r="C44" s="80"/>
      <c r="D44" s="80"/>
      <c r="E44" s="8"/>
      <c r="F44" s="8"/>
      <c r="G44" s="8"/>
      <c r="H44" s="8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8">
    <mergeCell ref="K15:M15"/>
    <mergeCell ref="I44:M44"/>
    <mergeCell ref="A44:D44"/>
    <mergeCell ref="A41:B41"/>
    <mergeCell ref="K9:M9"/>
    <mergeCell ref="K10:M10"/>
    <mergeCell ref="K11:M11"/>
    <mergeCell ref="K12:M12"/>
    <mergeCell ref="K16:M16"/>
    <mergeCell ref="K17:M17"/>
    <mergeCell ref="K18:M18"/>
    <mergeCell ref="K30:M30"/>
    <mergeCell ref="K19:M19"/>
    <mergeCell ref="K20:M20"/>
    <mergeCell ref="K21:M21"/>
    <mergeCell ref="K22:M22"/>
    <mergeCell ref="K8:M8"/>
    <mergeCell ref="C3:M3"/>
    <mergeCell ref="C4:M4"/>
    <mergeCell ref="K13:M13"/>
    <mergeCell ref="K14:M14"/>
    <mergeCell ref="K23:M23"/>
    <mergeCell ref="K24:M24"/>
    <mergeCell ref="K25:M25"/>
    <mergeCell ref="K26:M26"/>
    <mergeCell ref="K27:M27"/>
    <mergeCell ref="K28:M28"/>
    <mergeCell ref="K29:M29"/>
    <mergeCell ref="K37:M37"/>
    <mergeCell ref="K38:M38"/>
    <mergeCell ref="K39:M39"/>
    <mergeCell ref="F41:H41"/>
    <mergeCell ref="K31:M31"/>
    <mergeCell ref="K32:M32"/>
    <mergeCell ref="K33:M33"/>
    <mergeCell ref="K34:M34"/>
    <mergeCell ref="K35:M35"/>
    <mergeCell ref="K36:M36"/>
  </mergeCells>
  <phoneticPr fontId="1" type="noConversion"/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4"/>
  <sheetViews>
    <sheetView showGridLines="0" tabSelected="1" view="pageLayout" zoomScale="120" zoomScaleNormal="100" zoomScalePageLayoutView="120" workbookViewId="0">
      <selection activeCell="C10" sqref="C10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71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SUM(Januar!I41)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66"/>
      <c r="J40" s="4"/>
      <c r="K40" s="4"/>
      <c r="L40" s="4"/>
      <c r="M40" s="4"/>
    </row>
    <row r="41" spans="1:13" x14ac:dyDescent="0.15">
      <c r="A41" s="77" t="s">
        <v>12</v>
      </c>
      <c r="B41" s="77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80"/>
      <c r="H42" s="80"/>
      <c r="I42" s="106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7" t="s">
        <v>66</v>
      </c>
      <c r="B44" s="7"/>
      <c r="C44" s="7"/>
      <c r="D44" s="7"/>
      <c r="E44" s="7"/>
      <c r="F44" s="7"/>
      <c r="G44" s="7"/>
      <c r="H44" s="7"/>
      <c r="I44" s="7" t="s">
        <v>65</v>
      </c>
      <c r="J44" s="7"/>
      <c r="K44" s="7"/>
      <c r="L44" s="7"/>
      <c r="M44" s="7"/>
    </row>
  </sheetData>
  <sheetProtection password="D028" sheet="1" objects="1" scenarios="1" selectLockedCells="1"/>
  <mergeCells count="37">
    <mergeCell ref="K20:M20"/>
    <mergeCell ref="F42:I42"/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32:M32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9:M39"/>
    <mergeCell ref="F41:H41"/>
    <mergeCell ref="A41:B41"/>
    <mergeCell ref="K33:M33"/>
    <mergeCell ref="K34:M34"/>
    <mergeCell ref="K35:M35"/>
    <mergeCell ref="K36:M36"/>
    <mergeCell ref="K37:M37"/>
    <mergeCell ref="K38:M38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89" orientation="portrait"/>
  <headerFooter alignWithMargins="0">
    <oddFooter>&amp;C© Bruno Gutknecht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view="pageLayout" zoomScale="120" zoomScaleNormal="100" zoomScalePageLayoutView="120" workbookViewId="0">
      <selection activeCell="C15" sqref="C15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87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SUM(Februar!I41)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77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77"/>
      <c r="H42" s="77"/>
      <c r="I42" s="78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7" t="s">
        <v>66</v>
      </c>
      <c r="B44" s="7"/>
      <c r="C44" s="7"/>
      <c r="D44" s="7"/>
      <c r="E44" s="7"/>
      <c r="F44" s="7"/>
      <c r="G44" s="7"/>
      <c r="H44" s="7"/>
      <c r="I44" s="7" t="s">
        <v>65</v>
      </c>
      <c r="J44" s="7"/>
      <c r="K44" s="7"/>
      <c r="L44" s="7"/>
      <c r="M44" s="7"/>
    </row>
  </sheetData>
  <sheetProtection password="D028" sheet="1" objects="1" scenarios="1" selectLockedCells="1"/>
  <mergeCells count="37">
    <mergeCell ref="F42:I42"/>
    <mergeCell ref="K36:M36"/>
    <mergeCell ref="K37:M37"/>
    <mergeCell ref="K38:M38"/>
    <mergeCell ref="K39:M39"/>
    <mergeCell ref="F41:H41"/>
    <mergeCell ref="K26:M26"/>
    <mergeCell ref="K27:M27"/>
    <mergeCell ref="K28:M28"/>
    <mergeCell ref="K29:M29"/>
    <mergeCell ref="A41:B41"/>
    <mergeCell ref="K30:M30"/>
    <mergeCell ref="K31:M31"/>
    <mergeCell ref="K32:M32"/>
    <mergeCell ref="K33:M33"/>
    <mergeCell ref="K34:M34"/>
    <mergeCell ref="K35:M35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C3:M3"/>
    <mergeCell ref="C4:M4"/>
    <mergeCell ref="K8:M8"/>
    <mergeCell ref="K9:M9"/>
    <mergeCell ref="K10:M10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4"/>
  <sheetViews>
    <sheetView showGridLines="0" view="pageLayout" zoomScale="120" zoomScaleNormal="100" zoomScalePageLayoutView="120" workbookViewId="0">
      <selection activeCell="K9" sqref="K9:M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88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SUM(März!I41)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80"/>
      <c r="H42" s="80"/>
      <c r="I42" s="106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C3:M3"/>
    <mergeCell ref="C4:M4"/>
    <mergeCell ref="K8:M8"/>
    <mergeCell ref="K9:M9"/>
    <mergeCell ref="K10:M10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4"/>
  <sheetViews>
    <sheetView showGridLines="0" view="pageLayout" zoomScale="120" zoomScaleNormal="100" zoomScalePageLayoutView="120" workbookViewId="0">
      <selection activeCell="K13" sqref="K13:M13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89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SUM(April!I41)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80"/>
      <c r="H42" s="80"/>
      <c r="I42" s="106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85" t="s">
        <v>66</v>
      </c>
      <c r="B44" s="85"/>
      <c r="C44" s="85"/>
      <c r="D44" s="85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A44:D44"/>
    <mergeCell ref="F42:I42"/>
    <mergeCell ref="I44:M44"/>
    <mergeCell ref="A41:B41"/>
    <mergeCell ref="K36:M36"/>
    <mergeCell ref="K37:M37"/>
    <mergeCell ref="K38:M38"/>
    <mergeCell ref="K39:M39"/>
    <mergeCell ref="F41:H41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C3:M3"/>
    <mergeCell ref="C4:M4"/>
    <mergeCell ref="K8:M8"/>
    <mergeCell ref="K9:M9"/>
    <mergeCell ref="K10:M10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4"/>
  <sheetViews>
    <sheetView showGridLines="0" view="pageLayout" zoomScale="120" zoomScaleNormal="100" zoomScalePageLayoutView="120" workbookViewId="0">
      <selection activeCell="K9" sqref="K9:M11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90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SUM(Mai!I41)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80"/>
      <c r="H42" s="80"/>
      <c r="I42" s="106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C3:M3"/>
    <mergeCell ref="C4:M4"/>
    <mergeCell ref="K8:M8"/>
    <mergeCell ref="K9:M9"/>
    <mergeCell ref="K10:M10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4"/>
  <sheetViews>
    <sheetView showGridLines="0" view="pageLayout" zoomScale="120" zoomScaleNormal="100" zoomScalePageLayoutView="120" workbookViewId="0">
      <selection activeCell="K9" sqref="K9:M11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91</v>
      </c>
    </row>
    <row r="2" spans="1:13" ht="6" customHeight="1" x14ac:dyDescent="0.15"/>
    <row r="3" spans="1:13" ht="17.25" customHeight="1" x14ac:dyDescent="0.15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 x14ac:dyDescent="0.15">
      <c r="A4" s="2" t="s">
        <v>6</v>
      </c>
      <c r="B4" s="2"/>
      <c r="C4" s="107">
        <f>Jahr!C4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x14ac:dyDescent="0.1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20" customHeight="1" x14ac:dyDescent="0.15">
      <c r="A8" s="18"/>
      <c r="B8" s="19"/>
      <c r="C8" s="19"/>
      <c r="D8" s="19"/>
      <c r="E8" s="19"/>
      <c r="F8" s="19"/>
      <c r="G8" s="20"/>
      <c r="H8" s="19"/>
      <c r="I8" s="31">
        <f>SUM(Juni!I41)</f>
        <v>0</v>
      </c>
      <c r="J8" s="19"/>
      <c r="K8" s="96" t="s">
        <v>72</v>
      </c>
      <c r="L8" s="97"/>
      <c r="M8" s="98"/>
    </row>
    <row r="9" spans="1:13" ht="20" customHeight="1" x14ac:dyDescent="0.15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t="shared" ref="G9:G39" si="0">(D9-C9)+(F9-E9)</f>
        <v>0</v>
      </c>
      <c r="H9" s="23">
        <v>0</v>
      </c>
      <c r="I9" s="25">
        <f t="shared" ref="I9:I39" si="1">SUM(G9-H9)</f>
        <v>0</v>
      </c>
      <c r="J9" s="15">
        <v>0</v>
      </c>
      <c r="K9" s="103"/>
      <c r="L9" s="104"/>
      <c r="M9" s="105"/>
    </row>
    <row r="10" spans="1:13" ht="20" customHeight="1" x14ac:dyDescent="0.15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90"/>
      <c r="L10" s="91"/>
      <c r="M10" s="92"/>
    </row>
    <row r="11" spans="1:13" ht="20" customHeight="1" x14ac:dyDescent="0.15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90"/>
      <c r="L11" s="91"/>
      <c r="M11" s="92"/>
    </row>
    <row r="12" spans="1:13" ht="20" customHeight="1" x14ac:dyDescent="0.15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20" customHeight="1" x14ac:dyDescent="0.15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20" customHeight="1" x14ac:dyDescent="0.15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20" customHeight="1" x14ac:dyDescent="0.15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20" customHeight="1" x14ac:dyDescent="0.15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20" customHeight="1" x14ac:dyDescent="0.15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20" customHeight="1" x14ac:dyDescent="0.15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20" customHeight="1" x14ac:dyDescent="0.15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20" customHeight="1" x14ac:dyDescent="0.15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20" customHeight="1" x14ac:dyDescent="0.15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20" customHeight="1" x14ac:dyDescent="0.15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20" customHeight="1" x14ac:dyDescent="0.15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20" customHeight="1" x14ac:dyDescent="0.15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20" customHeight="1" x14ac:dyDescent="0.15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20" customHeight="1" x14ac:dyDescent="0.15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20" customHeight="1" x14ac:dyDescent="0.15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20" customHeight="1" x14ac:dyDescent="0.15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20" customHeight="1" x14ac:dyDescent="0.15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20" customHeight="1" x14ac:dyDescent="0.15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20" customHeight="1" x14ac:dyDescent="0.15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20" customHeight="1" x14ac:dyDescent="0.15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20" customHeight="1" x14ac:dyDescent="0.15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20" customHeight="1" x14ac:dyDescent="0.15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20" customHeight="1" x14ac:dyDescent="0.15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20" customHeight="1" x14ac:dyDescent="0.15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20" customHeight="1" x14ac:dyDescent="0.15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20" customHeight="1" x14ac:dyDescent="0.15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20" customHeight="1" x14ac:dyDescent="0.15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5"/>
      <c r="F42" s="77" t="s">
        <v>51</v>
      </c>
      <c r="G42" s="80"/>
      <c r="H42" s="80"/>
      <c r="I42" s="106"/>
      <c r="J42" s="74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C3:M3"/>
    <mergeCell ref="C4:M4"/>
    <mergeCell ref="K8:M8"/>
    <mergeCell ref="K9:M9"/>
    <mergeCell ref="K10:M10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Bruno Gutknecht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12</vt:i4>
      </vt:variant>
    </vt:vector>
  </HeadingPairs>
  <TitlesOfParts>
    <vt:vector size="26" baseType="lpstr">
      <vt:lpstr>Jahr</vt:lpstr>
      <vt:lpstr>Kompensation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SWICA Krankenversicherung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mtobler;mschenk</dc:creator>
  <cp:lastModifiedBy>Patricia Wiedemeier</cp:lastModifiedBy>
  <cp:lastPrinted>2019-02-22T20:00:01Z</cp:lastPrinted>
  <dcterms:created xsi:type="dcterms:W3CDTF">2006-07-10T07:41:52Z</dcterms:created>
  <dcterms:modified xsi:type="dcterms:W3CDTF">2019-04-15T14:43:36Z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